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naturlandev-my.sharepoint.com/personal/s_lory_naturland_de/Documents/Desktop/Wassermanagment Leitfaden/Excel Tabellen WMP/"/>
    </mc:Choice>
  </mc:AlternateContent>
  <xr:revisionPtr revIDLastSave="14" documentId="8_{FDC41DD1-6FA4-40F1-B7ED-961C118F6893}" xr6:coauthVersionLast="47" xr6:coauthVersionMax="47" xr10:uidLastSave="{1F81347A-F3BD-4274-A7B8-D0228164C7D1}"/>
  <workbookProtection workbookAlgorithmName="SHA-512" workbookHashValue="SNTphcP8b3PbzcOQn8PaW2nBqixOtrMnElw80F7+qwRYy1EH4wwqklk2VBeH9VxBoaJ2xRXHv0fAawQsi1osEw==" workbookSaltValue="KCWvEn3bvc+Qmjb87xpz5Q==" workbookSpinCount="100000" lockStructure="1"/>
  <bookViews>
    <workbookView xWindow="-108" yWindow="-108" windowWidth="23256" windowHeight="12456" xr2:uid="{00000000-000D-0000-FFFF-FFFF00000000}"/>
  </bookViews>
  <sheets>
    <sheet name="R0 Intro|Transfert de données" sheetId="10" r:id="rId1"/>
    <sheet name="R1 Données sur l’irrigation" sheetId="1" r:id="rId2"/>
    <sheet name="R2 Légalité" sheetId="2" r:id="rId3"/>
    <sheet name="R3 Analyse FAO" sheetId="5" r:id="rId4"/>
    <sheet name="R4 AnalyseRisques|Stewardship" sheetId="3" r:id="rId5"/>
  </sheets>
  <definedNames>
    <definedName name="_Hlk36141891" localSheetId="0">'R0 Intro|Transfert de données'!$A$8</definedName>
    <definedName name="_xlnm.Print_Area" localSheetId="0">'R0 Intro|Transfert de données'!$A$1:$A$19</definedName>
    <definedName name="_xlnm.Print_Area" localSheetId="1">'R1 Données sur l’irrigation'!$A$1:$K$37</definedName>
    <definedName name="_xlnm.Print_Area" localSheetId="2">'R2 Légalité'!$A$1:$K$32</definedName>
    <definedName name="_xlnm.Print_Area" localSheetId="3">'R3 Analyse FAO'!$A$1:$F$25</definedName>
    <definedName name="_xlnm.Print_Area" localSheetId="4">'R4 AnalyseRisques|Stewardship'!$A$1:$D$18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 l="1"/>
  <c r="H26" i="2"/>
  <c r="D26" i="2"/>
  <c r="D20" i="1"/>
  <c r="E20" i="1"/>
  <c r="F20" i="1"/>
  <c r="G20" i="1"/>
  <c r="H20" i="1"/>
  <c r="I20" i="1"/>
  <c r="J20" i="1"/>
  <c r="K20" i="1"/>
  <c r="C20" i="1"/>
  <c r="E26" i="2"/>
  <c r="J31" i="1"/>
  <c r="E31" i="1"/>
  <c r="F31" i="1"/>
  <c r="G31" i="1"/>
  <c r="H31" i="1"/>
  <c r="I31" i="1"/>
  <c r="K31" i="1"/>
  <c r="C31" i="1"/>
  <c r="D31" i="1"/>
  <c r="D24" i="1" l="1"/>
  <c r="E24" i="1"/>
  <c r="F24" i="1"/>
  <c r="G24" i="1"/>
  <c r="H24" i="1"/>
  <c r="I24" i="1"/>
  <c r="J24" i="1"/>
  <c r="K24" i="1"/>
  <c r="C24" i="1" l="1"/>
  <c r="D17" i="1"/>
  <c r="E17" i="1" s="1"/>
  <c r="F17" i="1" s="1"/>
  <c r="G17" i="1" s="1"/>
  <c r="H17" i="1" s="1"/>
  <c r="I17" i="1" s="1"/>
  <c r="J17" i="1" s="1"/>
  <c r="K17" i="1" s="1"/>
  <c r="D33" i="1"/>
  <c r="E33" i="1" s="1"/>
  <c r="F33" i="1" s="1"/>
  <c r="G33" i="1" s="1"/>
  <c r="H33" i="1" s="1"/>
  <c r="I33" i="1" s="1"/>
  <c r="J33" i="1" s="1"/>
  <c r="K33" i="1" s="1"/>
  <c r="D26" i="1"/>
  <c r="E26" i="1" s="1"/>
  <c r="F26" i="1" s="1"/>
  <c r="G26" i="1" s="1"/>
  <c r="H26" i="1" s="1"/>
  <c r="I26" i="1" s="1"/>
  <c r="J26" i="1" s="1"/>
  <c r="K26" i="1" s="1"/>
  <c r="D22" i="1"/>
  <c r="E22" i="1" s="1"/>
  <c r="F22" i="1" s="1"/>
  <c r="G22" i="1" s="1"/>
  <c r="H22" i="1" s="1"/>
  <c r="I22" i="1" s="1"/>
  <c r="J22" i="1" s="1"/>
  <c r="K22" i="1" s="1"/>
</calcChain>
</file>

<file path=xl/sharedStrings.xml><?xml version="1.0" encoding="utf-8"?>
<sst xmlns="http://schemas.openxmlformats.org/spreadsheetml/2006/main" count="236" uniqueCount="179">
  <si>
    <t>Plan de gestion de l’eau (PGE) de Naturland et Bio Suisse – R0 Introduction et explications concernant le transfert de données</t>
  </si>
  <si>
    <t>Parties pertinentes du Cahier des charges:</t>
  </si>
  <si>
    <t>Cahier des charges de Bio Suisse, partie V, art. 3.6.2</t>
  </si>
  <si>
    <t>Cahier des charges du producteur Naturland, partie B.I.9.2.2</t>
  </si>
  <si>
    <t>Introduction</t>
  </si>
  <si>
    <r>
      <rPr>
        <sz val="11"/>
        <color theme="1"/>
        <rFont val="Arial"/>
        <family val="2"/>
      </rPr>
      <t>Votre entreprise ou groupe</t>
    </r>
    <r>
      <rPr>
        <sz val="11"/>
        <color theme="1"/>
        <rFont val="Arial"/>
        <family val="2"/>
      </rPr>
      <t xml:space="preserve"> de producteurs se trouve dans une </t>
    </r>
    <r>
      <rPr>
        <b/>
        <sz val="11"/>
        <color rgb="FF000000"/>
        <rFont val="Arial"/>
        <family val="2"/>
      </rPr>
      <t>région à risque hydrique</t>
    </r>
    <r>
      <rPr>
        <sz val="11"/>
        <color rgb="FF000000"/>
        <rFont val="Arial"/>
        <family val="2"/>
      </rPr>
      <t xml:space="preserve"> selon l’Atlas «Aqueduct» du World Resources Institute (WRI) avec l’indicateur «Water Depletion».</t>
    </r>
    <r>
      <rPr>
        <sz val="11"/>
        <color rgb="FF000000"/>
        <rFont val="Arial"/>
        <family val="2"/>
      </rPr>
      <t xml:space="preserve"> </t>
    </r>
    <r>
      <rPr>
        <sz val="11"/>
        <color rgb="FF000000"/>
        <rFont val="Arial"/>
        <family val="2"/>
      </rPr>
      <t>Les régions classées «high» (50-75 %) ou «extremely high» (&gt;75 %) et, prob</t>
    </r>
    <r>
      <rPr>
        <sz val="11"/>
        <color rgb="FF000000"/>
        <rFont val="Arial"/>
        <family val="2"/>
      </rPr>
      <t>ablement à partir de 2026, «medium-high» (25-50 %) ou situées dans une zone désertique selon la classification des climats de Köppen-Geiger (indicateur «BWh») sont considérées comme des régions à risque hydrique.</t>
    </r>
  </si>
  <si>
    <t>Lien vers le Water Risk Atlas: https://wri.org/applications/aqueduct/water-risk-atlas</t>
  </si>
  <si>
    <t>Lien vers la classification des climats de Köppen-Geiger: https://webmap.ornl.gov/ogcdown/dataset</t>
  </si>
  <si>
    <t xml:space="preserve">Plan de gestion de l’eau (PGE) – R1 Données concernant l’irrigation et la consommation d’eau </t>
  </si>
  <si>
    <t>Les champs marqués en jaune doivent être remplis!</t>
  </si>
  <si>
    <t>Données de l’exploitation</t>
  </si>
  <si>
    <t xml:space="preserve">Nom de la ferme: </t>
  </si>
  <si>
    <t>Numéro d’exploitation (Bio UE, Bio Suisse/Naturland):</t>
  </si>
  <si>
    <t>Adresse/région/pays:</t>
  </si>
  <si>
    <t>Interlocuteur/interlocutrice:</t>
  </si>
  <si>
    <t>Pratique d’irrigation</t>
  </si>
  <si>
    <t xml:space="preserve">Type de source d’eau utilisée </t>
  </si>
  <si>
    <t>Nombre de puits/autres entrées d’eau</t>
  </si>
  <si>
    <t>Système(s) d’irrigation</t>
  </si>
  <si>
    <t xml:space="preserve">Mesure de la consommation d’eau </t>
  </si>
  <si>
    <t xml:space="preserve">* Merci de développer, autres explications: </t>
  </si>
  <si>
    <t>Y 1</t>
  </si>
  <si>
    <t>Y 2</t>
  </si>
  <si>
    <t>Y 3</t>
  </si>
  <si>
    <t>Y 4</t>
  </si>
  <si>
    <t>Y 5</t>
  </si>
  <si>
    <t>Y 6</t>
  </si>
  <si>
    <t>Y 7</t>
  </si>
  <si>
    <t>Y 8</t>
  </si>
  <si>
    <t>Y 9</t>
  </si>
  <si>
    <t>Superficie de l’exploitation pour l’année concernée</t>
  </si>
  <si>
    <t>3.1</t>
  </si>
  <si>
    <t>Superficie totale de l’exploitation (ha)</t>
  </si>
  <si>
    <t>3.2</t>
  </si>
  <si>
    <t>Dont irriguée (ha)</t>
  </si>
  <si>
    <t>3.3</t>
  </si>
  <si>
    <t>Dont non irriguée (ha)</t>
  </si>
  <si>
    <t>Consommation d’eau annuelle</t>
  </si>
  <si>
    <t>4.1</t>
  </si>
  <si>
    <r>
      <rPr>
        <sz val="11"/>
        <color rgb="FF000000"/>
        <rFont val="Arial"/>
        <family val="2"/>
      </rPr>
      <t>Consommation d’eau totale de l’exploitation (m</t>
    </r>
    <r>
      <rPr>
        <vertAlign val="superscript"/>
        <sz val="11"/>
        <color rgb="FF000000"/>
        <rFont val="Arial"/>
        <family val="2"/>
      </rPr>
      <t>3</t>
    </r>
    <r>
      <rPr>
        <sz val="11"/>
        <color rgb="FF000000"/>
        <rFont val="Arial"/>
        <family val="2"/>
      </rPr>
      <t>)</t>
    </r>
  </si>
  <si>
    <t xml:space="preserve"> </t>
  </si>
  <si>
    <t>4.2</t>
  </si>
  <si>
    <r>
      <rPr>
        <sz val="11"/>
        <color theme="1"/>
        <rFont val="Arial"/>
        <family val="2"/>
      </rPr>
      <t>Consommation d’eau pour la superficie irriguée (m</t>
    </r>
    <r>
      <rPr>
        <vertAlign val="superscript"/>
        <sz val="11"/>
        <color theme="1"/>
        <rFont val="Arial"/>
        <family val="2"/>
      </rPr>
      <t>3</t>
    </r>
    <r>
      <rPr>
        <sz val="11"/>
        <color theme="1"/>
        <rFont val="Arial"/>
        <family val="2"/>
      </rPr>
      <t>/ha)</t>
    </r>
  </si>
  <si>
    <t>Consommation selon l’origine de l’eau</t>
  </si>
  <si>
    <t>5.1</t>
  </si>
  <si>
    <r>
      <rPr>
        <sz val="11"/>
        <color theme="1"/>
        <rFont val="Arial"/>
        <family val="2"/>
      </rPr>
      <t>Consommation d’eau provenant de puits privés (m</t>
    </r>
    <r>
      <rPr>
        <vertAlign val="superscript"/>
        <sz val="11"/>
        <color theme="1"/>
        <rFont val="Arial"/>
        <family val="2"/>
      </rPr>
      <t>3</t>
    </r>
    <r>
      <rPr>
        <sz val="11"/>
        <color theme="1"/>
        <rFont val="Arial"/>
        <family val="2"/>
      </rPr>
      <t>)</t>
    </r>
    <r>
      <rPr>
        <sz val="11"/>
        <color theme="1"/>
        <rFont val="Arial"/>
        <family val="2"/>
      </rPr>
      <t xml:space="preserve"> </t>
    </r>
  </si>
  <si>
    <t>5.2</t>
  </si>
  <si>
    <r>
      <rPr>
        <sz val="11"/>
        <color theme="1"/>
        <rFont val="Arial"/>
        <family val="2"/>
      </rPr>
      <t>Consommation provenant d’associations d’usagers de l’eau (AUE) (m</t>
    </r>
    <r>
      <rPr>
        <vertAlign val="superscript"/>
        <sz val="11"/>
        <color theme="1"/>
        <rFont val="Arial"/>
        <family val="2"/>
      </rPr>
      <t>3</t>
    </r>
    <r>
      <rPr>
        <sz val="11"/>
        <color theme="1"/>
        <rFont val="Arial"/>
        <family val="2"/>
      </rPr>
      <t>)</t>
    </r>
    <r>
      <rPr>
        <sz val="11"/>
        <color theme="1"/>
        <rFont val="Arial"/>
        <family val="2"/>
      </rPr>
      <t xml:space="preserve"> </t>
    </r>
  </si>
  <si>
    <t>5.3</t>
  </si>
  <si>
    <r>
      <rPr>
        <sz val="11"/>
        <color rgb="FF000000"/>
        <rFont val="Arial"/>
        <family val="2"/>
      </rPr>
      <t>Consommation d’eau provenant du réseau public de distribution d’eau (m</t>
    </r>
    <r>
      <rPr>
        <vertAlign val="superscript"/>
        <sz val="11"/>
        <color rgb="FF000000"/>
        <rFont val="Arial"/>
        <family val="2"/>
      </rPr>
      <t>3</t>
    </r>
    <r>
      <rPr>
        <sz val="11"/>
        <color rgb="FF000000"/>
        <rFont val="Arial"/>
        <family val="2"/>
      </rPr>
      <t>)</t>
    </r>
    <r>
      <rPr>
        <sz val="11"/>
        <color rgb="FF000000"/>
        <rFont val="Arial"/>
        <family val="2"/>
      </rPr>
      <t xml:space="preserve"> </t>
    </r>
  </si>
  <si>
    <t>5.4</t>
  </si>
  <si>
    <r>
      <rPr>
        <sz val="11"/>
        <color rgb="FF000000"/>
        <rFont val="Arial"/>
        <family val="2"/>
      </rPr>
      <t>Autre utilisation de l’eau en m</t>
    </r>
    <r>
      <rPr>
        <vertAlign val="superscript"/>
        <sz val="11"/>
        <color rgb="FF000000"/>
        <rFont val="Arial"/>
        <family val="2"/>
      </rPr>
      <t>3</t>
    </r>
    <r>
      <rPr>
        <sz val="11"/>
        <color rgb="FF000000"/>
        <rFont val="Arial"/>
        <family val="2"/>
      </rPr>
      <t xml:space="preserve"> (par ex. eau de pluie)</t>
    </r>
  </si>
  <si>
    <t>5.5</t>
  </si>
  <si>
    <r>
      <rPr>
        <b/>
        <sz val="11"/>
        <color theme="1"/>
        <rFont val="Arial"/>
        <family val="2"/>
      </rPr>
      <t>Consommation d’eau totale en m</t>
    </r>
    <r>
      <rPr>
        <b/>
        <vertAlign val="superscript"/>
        <sz val="11"/>
        <color theme="1"/>
        <rFont val="Arial"/>
        <family val="2"/>
      </rPr>
      <t>3</t>
    </r>
    <r>
      <rPr>
        <b/>
        <sz val="11"/>
        <color theme="1"/>
        <rFont val="Arial"/>
        <family val="2"/>
      </rPr>
      <t xml:space="preserve"> selon l’origine de l’eau</t>
    </r>
  </si>
  <si>
    <t xml:space="preserve">Données climatiques et événements spéciaux </t>
  </si>
  <si>
    <t>6.1</t>
  </si>
  <si>
    <t>Précipitations par an (mm)</t>
  </si>
  <si>
    <t>6.2</t>
  </si>
  <si>
    <t>Température moyenne annuelle [°C]</t>
  </si>
  <si>
    <t>6.3</t>
  </si>
  <si>
    <t>Commentaires sur le climat, par ex. incidents particuliers</t>
  </si>
  <si>
    <t xml:space="preserve">Plan de gestion de l’eau (PGE) – R2 Légalité </t>
  </si>
  <si>
    <t>Remarque: veuillez utiliser une ligne par document de légalité ou par facture d’eau!</t>
  </si>
  <si>
    <t>Prélèvement</t>
  </si>
  <si>
    <r>
      <rPr>
        <b/>
        <i/>
        <sz val="9"/>
        <color rgb="FF000000"/>
        <rFont val="Arial"/>
        <family val="2"/>
      </rPr>
      <t xml:space="preserve"> </t>
    </r>
    <r>
      <rPr>
        <b/>
        <i/>
        <sz val="9"/>
        <color rgb="FF000000"/>
        <rFont val="Arial"/>
        <family val="2"/>
      </rPr>
      <t>Reporter les données des documents de légalité ou des factures d’eau</t>
    </r>
    <r>
      <rPr>
        <i/>
        <sz val="9"/>
        <color rgb="FF000000"/>
        <rFont val="Arial"/>
        <family val="2"/>
      </rPr>
      <t xml:space="preserve"> (pour autant qu’elles servent de preuve de légalité)!</t>
    </r>
  </si>
  <si>
    <t>Remarques/autres</t>
  </si>
  <si>
    <t>Type de source d’eau</t>
  </si>
  <si>
    <t xml:space="preserve">Autorité compétente </t>
  </si>
  <si>
    <t>Superficie</t>
  </si>
  <si>
    <t>Quantité d’eau par hectare</t>
  </si>
  <si>
    <t>Quantité d’eau totale</t>
  </si>
  <si>
    <t>Droit d’eau délivré au nom de…</t>
  </si>
  <si>
    <t>Désignation de la parcelle</t>
  </si>
  <si>
    <t>Nombre de parcelles irriguées (additionnées)</t>
  </si>
  <si>
    <t>Validité ou période de décompte</t>
  </si>
  <si>
    <t>Droit d’eau partagé? (OUI/NON)</t>
  </si>
  <si>
    <t>Tout ce qui peut contribuer à une meilleure compréhension</t>
  </si>
  <si>
    <r>
      <rPr>
        <i/>
        <u/>
        <sz val="9"/>
        <color rgb="FF000000"/>
        <rFont val="Arial"/>
        <family val="2"/>
      </rPr>
      <t>Explication</t>
    </r>
    <r>
      <rPr>
        <i/>
        <sz val="9"/>
        <color rgb="FF000000"/>
        <rFont val="Arial"/>
        <family val="2"/>
      </rPr>
      <t>:</t>
    </r>
    <r>
      <rPr>
        <i/>
        <sz val="9"/>
        <color rgb="FF000000"/>
        <rFont val="Arial"/>
        <family val="2"/>
      </rPr>
      <t xml:space="preserve"> </t>
    </r>
    <r>
      <rPr>
        <i/>
        <sz val="9"/>
        <color rgb="FF000000"/>
        <rFont val="Arial"/>
        <family val="2"/>
      </rPr>
      <t>Puits, AUE, consortium, etc.</t>
    </r>
  </si>
  <si>
    <t>Autorité ayant délivré le document</t>
  </si>
  <si>
    <t>Unité: ha</t>
  </si>
  <si>
    <r>
      <t>Unité: m</t>
    </r>
    <r>
      <rPr>
        <i/>
        <vertAlign val="superscript"/>
        <sz val="9"/>
        <rFont val="Arial"/>
        <family val="2"/>
      </rPr>
      <t>3</t>
    </r>
    <r>
      <rPr>
        <i/>
        <sz val="9"/>
        <rFont val="Arial"/>
        <family val="2"/>
      </rPr>
      <t>/ha</t>
    </r>
  </si>
  <si>
    <r>
      <t>Unité: m</t>
    </r>
    <r>
      <rPr>
        <i/>
        <vertAlign val="superscript"/>
        <sz val="9"/>
        <rFont val="Arial"/>
        <family val="2"/>
      </rPr>
      <t>3</t>
    </r>
    <r>
      <rPr>
        <i/>
        <sz val="9"/>
        <rFont val="Arial"/>
        <family val="2"/>
      </rPr>
      <t xml:space="preserve"> </t>
    </r>
  </si>
  <si>
    <t>Utilisateur, numéro, compteur d’eau, etc.</t>
  </si>
  <si>
    <t>Nom, cadastre, numéro, pôle/parcela, etc.</t>
  </si>
  <si>
    <t>avec la source d’eau indiquée dans la colonne A</t>
  </si>
  <si>
    <t>Date ou année</t>
  </si>
  <si>
    <t xml:space="preserve"> Si OUI: annexe D requise</t>
  </si>
  <si>
    <t>Par ex. documents délivrés au nom d’anciens propriétaires, donc parcelle(s) irriguée(s) (si non visible sur le document, par ex. factures)</t>
  </si>
  <si>
    <r>
      <rPr>
        <i/>
        <u/>
        <sz val="9"/>
        <color rgb="FF000000"/>
        <rFont val="Arial"/>
        <family val="2"/>
      </rPr>
      <t>Exemple</t>
    </r>
    <r>
      <rPr>
        <i/>
        <sz val="9"/>
        <color rgb="FF000000"/>
        <rFont val="Arial"/>
        <family val="2"/>
      </rPr>
      <t>: puits</t>
    </r>
  </si>
  <si>
    <t>Extrait du registre des eaux, Junta de Andalucía</t>
  </si>
  <si>
    <t>4’000</t>
  </si>
  <si>
    <t>20’000</t>
  </si>
  <si>
    <t>Nom de l’ancien exploitant</t>
  </si>
  <si>
    <t>70/110-70/115, 70/130</t>
  </si>
  <si>
    <t xml:space="preserve">OUI, vue d’ensemble de la répartition de l’eau en pièce jointe </t>
  </si>
  <si>
    <t xml:space="preserve">Le document de légalité a été repris et est toujours au nom du propriétaire initial. </t>
  </si>
  <si>
    <t>Total</t>
  </si>
  <si>
    <t>–</t>
  </si>
  <si>
    <t>Pièces jointes exigées:</t>
  </si>
  <si>
    <t>B) Preuve écrite de la légalité de toutes les sources d’eau (y compris les puits)</t>
  </si>
  <si>
    <r>
      <rPr>
        <sz val="11"/>
        <color theme="1"/>
        <rFont val="Arial"/>
        <family val="2"/>
      </rPr>
      <t xml:space="preserve">C) Liste des parcelles ou carte(s) avec toutes les parcelles </t>
    </r>
    <r>
      <rPr>
        <b/>
        <sz val="11"/>
        <color theme="1"/>
        <rFont val="Arial"/>
        <family val="2"/>
      </rPr>
      <t>effectivement exploitées</t>
    </r>
    <r>
      <rPr>
        <sz val="11"/>
        <color theme="1"/>
        <rFont val="Arial"/>
        <family val="2"/>
      </rPr>
      <t xml:space="preserve">, </t>
    </r>
    <r>
      <rPr>
        <b/>
        <sz val="11"/>
        <color theme="1"/>
        <rFont val="Arial"/>
        <family val="2"/>
      </rPr>
      <t>identification</t>
    </r>
    <r>
      <rPr>
        <sz val="11"/>
        <color theme="1"/>
        <rFont val="Arial"/>
        <family val="2"/>
      </rPr>
      <t xml:space="preserve"> des parcelles irriguées, numéros des parcelles conformément à Bio UE</t>
    </r>
  </si>
  <si>
    <t>D) En cas de droits d’eau partagés (OUI dans la colonne J), la répartition de l’eau entre tous les utilisateurs doit faire l’objet d’une présentation détaillée</t>
  </si>
  <si>
    <t>Plan de gestion de l’eau (PGE) – R3 Analyse FAO</t>
  </si>
  <si>
    <t>Les valeurs suivantes de l’analyse de l’eau sont à reporter dans les champs marqués en jaune:</t>
  </si>
  <si>
    <t>Date de l’analyse de l’eau:</t>
  </si>
  <si>
    <t>Résultats de l’analyse:</t>
  </si>
  <si>
    <t>Données issues de l’analyse</t>
  </si>
  <si>
    <t>Valeurs limites problématiques</t>
  </si>
  <si>
    <t>Salinisation:</t>
  </si>
  <si>
    <t>Valeur</t>
  </si>
  <si>
    <t>Unité</t>
  </si>
  <si>
    <t>Référence FAO</t>
  </si>
  <si>
    <t>autres unités</t>
  </si>
  <si>
    <t>Electric Conductivity (EC)</t>
  </si>
  <si>
    <t>Sélection</t>
  </si>
  <si>
    <t>&gt; 3,0 [ds/m]</t>
  </si>
  <si>
    <t>&gt; 3’000 μS/cm</t>
  </si>
  <si>
    <t>Total Dissolved Solids (TDS Value)</t>
  </si>
  <si>
    <t>&gt; 2’000 [mg/l]</t>
  </si>
  <si>
    <t>&gt; 2 g/l</t>
  </si>
  <si>
    <t>Ions toxiques:</t>
  </si>
  <si>
    <t>Sodium (Na)</t>
  </si>
  <si>
    <t>&gt; 3 [mmol/l]</t>
  </si>
  <si>
    <t>&gt; 69 mg/l</t>
  </si>
  <si>
    <t>Chlore (Cl)</t>
  </si>
  <si>
    <t>&gt; 106 mg/l</t>
  </si>
  <si>
    <t>Bore (B)</t>
  </si>
  <si>
    <t>&gt; 3 [mg/l]</t>
  </si>
  <si>
    <t>Effets divers:</t>
  </si>
  <si>
    <t>Nitrates NO-N3</t>
  </si>
  <si>
    <t>&gt; 30 [mg/l]</t>
  </si>
  <si>
    <t>Commentaire sur l’analyse de l’eau:</t>
  </si>
  <si>
    <t>Installations ou mesures requises:</t>
  </si>
  <si>
    <t xml:space="preserve">          E) Joindre une analyse de l’eau d’irrigation selon les normes FAO ou des méthodes équivalentes</t>
  </si>
  <si>
    <t>Note: mmhos/cm = ds/m</t>
  </si>
  <si>
    <t xml:space="preserve">Unités pour le menu déroulant </t>
  </si>
  <si>
    <t>μS/cm</t>
  </si>
  <si>
    <t>ds/m</t>
  </si>
  <si>
    <t>mg/l</t>
  </si>
  <si>
    <t>mmol/l</t>
  </si>
  <si>
    <t>g/l</t>
  </si>
  <si>
    <t xml:space="preserve">mmhos/cm </t>
  </si>
  <si>
    <t>Autre</t>
  </si>
  <si>
    <t>Plan de gestion de l’eau (PGE) – R4 Analyse des risques, plan de mesures et gestion de l’eau</t>
  </si>
  <si>
    <t xml:space="preserve">Les champs marqués en jaune doivent être remplis! </t>
  </si>
  <si>
    <t>Analyse des risques et plan de mesures:</t>
  </si>
  <si>
    <t xml:space="preserve">Mesures existantes </t>
  </si>
  <si>
    <t xml:space="preserve">Mesures futures </t>
  </si>
  <si>
    <t>Description du risque:</t>
  </si>
  <si>
    <t>Description des mesures déjà en place pour réduire le risque:</t>
  </si>
  <si>
    <t>Description des mesures supplémentaires qui devraient encore être mises en œuvre pour réduire le risque:</t>
  </si>
  <si>
    <t>Risques interentreprises</t>
  </si>
  <si>
    <t>Les risques interentreprises sont des problèmes ou des menaces liés à l’eau qui affectent plusieurs parties prenantes dans le bassin versant.</t>
  </si>
  <si>
    <t>Collaboration avec les groupes d’utilisateurs d’eau concernés (Water Stewardship):</t>
  </si>
  <si>
    <t>Quels sont les principaux utilisateurs d’eau dans le bassin versant?</t>
  </si>
  <si>
    <t>Identifier les utilisateurs d’eau dans le bassin versant.</t>
  </si>
  <si>
    <t xml:space="preserve">Quels sont les groupements régionaux dans le bassin versant? </t>
  </si>
  <si>
    <t>Liste des associations régionales, par exemple les associations de gestion de l’eau.</t>
  </si>
  <si>
    <t>Votre entreprise fait-elle partie d’un groupement régional? Si OUI: lequel?</t>
  </si>
  <si>
    <t>Coopération avec d’autres utilisateurs d’eau dans le bassin versant.</t>
  </si>
  <si>
    <r>
      <rPr>
        <sz val="11"/>
        <color rgb="FF000000"/>
        <rFont val="Arial"/>
        <family val="2"/>
      </rPr>
      <t xml:space="preserve">Les groupes de producteurs, au sens du processus de certification Naturland ou Bio Suisse, remplissent </t>
    </r>
    <r>
      <rPr>
        <b/>
        <sz val="11"/>
        <color rgb="FF000000"/>
        <rFont val="Arial"/>
        <family val="2"/>
      </rPr>
      <t>tous les 3 ans un PGE pour l’ensemble du groupe (sauf R1, R2)</t>
    </r>
    <r>
      <rPr>
        <sz val="11"/>
        <color rgb="FF000000"/>
        <rFont val="Arial"/>
        <family val="2"/>
      </rPr>
      <t xml:space="preserve"> (les entreprises du groupe &gt; 25 ha sont traitées comme des entreprises individuelles et doivent soumettre un PGE complet). À cet égard, les documents «R3 Analyse FAO» et «</t>
    </r>
    <r>
      <rPr>
        <sz val="11"/>
        <color rgb="FF92D050"/>
        <rFont val="Arial"/>
        <family val="2"/>
      </rPr>
      <t>R4</t>
    </r>
    <r>
      <rPr>
        <sz val="11"/>
        <color rgb="FF000000"/>
        <rFont val="Arial"/>
        <family val="2"/>
      </rPr>
      <t xml:space="preserve"> Analyse des risques et gestion de l’eau» doivent être représentatifs de l’ensemble du groupe. Pour les groupes de producteurs, la documentation sur l’irrigation de chaque membre doit être effectuée à l’aide de la check-list «Farmer List Irrigation» (FLI) spécialement destinée aux groupes de producteurs. Les groupes de producteurs doivent remettre la FLI lors du contrôle. Dans le cadre de contrôles aléatoires, les membres inspectés sont invités à soumettre le document «R2 Légalité» se rapportant à leur propre exploitation, accompagné des pièces jointes exigées. </t>
    </r>
  </si>
  <si>
    <t>Risques pour l'entreprise</t>
  </si>
  <si>
    <t xml:space="preserve">          Pièce jointe exigée: A) Déclaration de transfert de données</t>
  </si>
  <si>
    <t>Lien vers le document</t>
  </si>
  <si>
    <t xml:space="preserve">          Si l’une des valeurs se trouve dans la zone qui pose problème, cela doit être mentionné comme un risque dans R4 et des </t>
  </si>
  <si>
    <t xml:space="preserve">          mesures doivent être prises à cet égard.</t>
  </si>
  <si>
    <r>
      <rPr>
        <sz val="11"/>
        <color theme="1"/>
        <rFont val="Arial"/>
        <family val="2"/>
      </rPr>
      <t xml:space="preserve">Les producteurs Bio Suisse et Naturland situés dans des zones à risque hydrique et recourant à l’irrigation (hors culture pluviale) sont tenus d’établir un </t>
    </r>
    <r>
      <rPr>
        <b/>
        <sz val="11"/>
        <color rgb="FF000000"/>
        <rFont val="Arial"/>
        <family val="2"/>
      </rPr>
      <t>plan de gestion de l’eau (PGE)</t>
    </r>
    <r>
      <rPr>
        <sz val="11"/>
        <color rgb="FF000000"/>
        <rFont val="Arial"/>
        <family val="2"/>
      </rPr>
      <t xml:space="preserve">. Le plan de gestion de l’eau sert à garantir une gestion durable de l’eau et à sensibiliser les parties prenantes. Il a également vocation à aider les </t>
    </r>
    <r>
      <rPr>
        <sz val="11"/>
        <rFont val="Arial"/>
        <family val="2"/>
      </rPr>
      <t>entreprises</t>
    </r>
    <r>
      <rPr>
        <sz val="11"/>
        <color rgb="FF000000"/>
        <rFont val="Arial"/>
        <family val="2"/>
      </rPr>
      <t xml:space="preserve"> Naturland et Bio Suisse à optimiser leur gestion de l’eau. Veuillez utiliser le présent document (R1-R4) comme modèle. </t>
    </r>
  </si>
  <si>
    <r>
      <rPr>
        <sz val="11"/>
        <color theme="1"/>
        <rFont val="Arial"/>
        <family val="2"/>
      </rPr>
      <t xml:space="preserve">Le plan de gestion de l’eau doit être </t>
    </r>
    <r>
      <rPr>
        <b/>
        <sz val="11"/>
        <color theme="1"/>
        <rFont val="Arial"/>
        <family val="2"/>
      </rPr>
      <t>remis tous les 3 ans</t>
    </r>
    <r>
      <rPr>
        <sz val="11"/>
        <color theme="1"/>
        <rFont val="Arial"/>
        <family val="2"/>
      </rPr>
      <t>, accompagné de l’ensemble des pièces jointes, à l’organisme de certification de Naturland (par l’intermédiaire de la personne responsable) resp. de Bio Suisse (via l’organisme de contrôle).</t>
    </r>
    <r>
      <rPr>
        <sz val="11"/>
        <color rgb="FF000000"/>
        <rFont val="Arial"/>
        <family val="2"/>
      </rPr>
      <t xml:space="preserve"> Les données concernant l’irrigation (R1) doivent être mises à jour chaque année. 
Le</t>
    </r>
    <r>
      <rPr>
        <sz val="11"/>
        <rFont val="Arial"/>
        <family val="2"/>
      </rPr>
      <t>s entreprises</t>
    </r>
    <r>
      <rPr>
        <sz val="11"/>
        <color rgb="FF000000"/>
        <rFont val="Arial"/>
        <family val="2"/>
      </rPr>
      <t xml:space="preserve"> qui possèdent un certificat Bio Suisse et sont dans le même temps membres de Naturland ne doivent désormais remettre le PGE qu’à une seule des de</t>
    </r>
    <r>
      <rPr>
        <sz val="11"/>
        <rFont val="Arial"/>
        <family val="2"/>
      </rPr>
      <t>ux fédérations</t>
    </r>
    <r>
      <rPr>
        <sz val="11"/>
        <color rgb="FF000000"/>
        <rFont val="Arial"/>
        <family val="2"/>
      </rPr>
      <t xml:space="preserve">. La condition préalable est la signature de la </t>
    </r>
    <r>
      <rPr>
        <b/>
        <sz val="11"/>
        <color rgb="FF000000"/>
        <rFont val="Arial"/>
        <family val="2"/>
      </rPr>
      <t>déclaration de transfert de donn</t>
    </r>
    <r>
      <rPr>
        <b/>
        <sz val="11"/>
        <rFont val="Arial"/>
        <family val="2"/>
      </rPr>
      <t>ées</t>
    </r>
    <r>
      <rPr>
        <sz val="11"/>
        <rFont val="Arial"/>
        <family val="2"/>
      </rPr>
      <t xml:space="preserve"> (pièce jointe exigée A)</t>
    </r>
    <r>
      <rPr>
        <sz val="11"/>
        <color rgb="FF000000"/>
        <rFont val="Arial"/>
        <family val="2"/>
      </rPr>
      <t xml:space="preserve"> et l’autorisation qui en découle pour les de</t>
    </r>
    <r>
      <rPr>
        <sz val="11"/>
        <rFont val="Arial"/>
        <family val="2"/>
      </rPr>
      <t>ux fédérations</t>
    </r>
    <r>
      <rPr>
        <sz val="11"/>
        <color rgb="FF000000"/>
        <rFont val="Arial"/>
        <family val="2"/>
      </rPr>
      <t xml:space="preserve">, ainsi que pour les organismes de certification et de contrôle liés par contrat, d’échanger entre eux des documents, des données et des connaissances. </t>
    </r>
    <r>
      <rPr>
        <b/>
        <sz val="11"/>
        <color rgb="FF000000"/>
        <rFont val="Arial"/>
        <family val="2"/>
      </rPr>
      <t>La signature de la</t>
    </r>
    <r>
      <rPr>
        <b/>
        <sz val="11"/>
        <rFont val="Arial"/>
        <family val="2"/>
      </rPr>
      <t xml:space="preserve"> check-list de préparation</t>
    </r>
    <r>
      <rPr>
        <b/>
        <sz val="11"/>
        <color rgb="FF000000"/>
        <rFont val="Arial"/>
        <family val="2"/>
      </rPr>
      <t xml:space="preserve"> au contrôle confirme également l’exactitude des données figurant dans le PGE.</t>
    </r>
  </si>
  <si>
    <t>Les champs marqués en orange doivent être remplis par l'exploitation et vérifiés par l’organisme de contrôle!</t>
  </si>
  <si>
    <t>Les risques d'entreprise sont des défis liés à l’eau qui se rapportent fortement au site et à l’orientation de l’entreprise, ou à l’ensemble du groupe pour les groupes de producteurs.</t>
  </si>
  <si>
    <t>1.1</t>
  </si>
  <si>
    <t>1.2</t>
  </si>
  <si>
    <t>1.3</t>
  </si>
  <si>
    <t>1.4</t>
  </si>
  <si>
    <t>2.1</t>
  </si>
  <si>
    <t>2.2</t>
  </si>
  <si>
    <t>2.3</t>
  </si>
  <si>
    <t>2.4</t>
  </si>
  <si>
    <t>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</si>
</sst>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_ * #,##0_ ;_ * \-#,##0_ ;_ * &quot;-&quot;??_ ;_ @_ "/>
    <numFmt numFmtId="167" formatCode="0.0"/>
  </numFmts>
  <fonts count="45" x14ac:knownFonts="1">
    <font>
      <sz val="11"/>
      <color theme="1"/>
      <name val="Calibri"/>
      <family val="2"/>
      <scheme val="minor"/>
    </font>
    <font>
      <b/>
      <sz val="9"/>
      <color rgb="FF000000"/>
      <name val="Arial"/>
      <family val="2"/>
    </font>
    <font>
      <sz val="9"/>
      <color theme="1"/>
      <name val="Arial"/>
      <family val="2"/>
    </font>
    <font>
      <b/>
      <sz val="13"/>
      <color theme="1"/>
      <name val="Arial"/>
      <family val="2"/>
    </font>
    <font>
      <sz val="11"/>
      <color theme="1"/>
      <name val="Arial"/>
      <family val="2"/>
    </font>
    <font>
      <b/>
      <sz val="11"/>
      <color theme="1"/>
      <name val="Arial"/>
      <family val="2"/>
    </font>
    <font>
      <sz val="10"/>
      <color theme="1"/>
      <name val="Arial"/>
      <family val="2"/>
    </font>
    <font>
      <i/>
      <sz val="9"/>
      <color theme="1"/>
      <name val="Arial"/>
      <family val="2"/>
    </font>
    <font>
      <u/>
      <sz val="11"/>
      <color theme="10"/>
      <name val="Calibri"/>
      <family val="2"/>
      <scheme val="minor"/>
    </font>
    <font>
      <sz val="11"/>
      <color rgb="FFFF0000"/>
      <name val="Arial"/>
      <family val="2"/>
    </font>
    <font>
      <sz val="8"/>
      <name val="Calibri"/>
      <family val="2"/>
      <scheme val="minor"/>
    </font>
    <font>
      <sz val="10"/>
      <color rgb="FF000000"/>
      <name val="Arial"/>
      <family val="2"/>
    </font>
    <font>
      <i/>
      <sz val="11"/>
      <color theme="1"/>
      <name val="Arial"/>
      <family val="2"/>
    </font>
    <font>
      <i/>
      <sz val="9"/>
      <name val="Arial"/>
      <family val="2"/>
    </font>
    <font>
      <b/>
      <sz val="11"/>
      <color rgb="FF000000"/>
      <name val="Arial"/>
      <family val="2"/>
    </font>
    <font>
      <b/>
      <sz val="11"/>
      <name val="Arial"/>
      <family val="2"/>
    </font>
    <font>
      <i/>
      <sz val="11"/>
      <color theme="4"/>
      <name val="Arial"/>
      <family val="2"/>
    </font>
    <font>
      <sz val="11"/>
      <name val="Arial"/>
      <family val="2"/>
    </font>
    <font>
      <vertAlign val="superscript"/>
      <sz val="11"/>
      <color theme="1"/>
      <name val="Arial"/>
      <family val="2"/>
    </font>
    <font>
      <b/>
      <vertAlign val="superscript"/>
      <sz val="11"/>
      <color theme="1"/>
      <name val="Arial"/>
      <family val="2"/>
    </font>
    <font>
      <sz val="11"/>
      <name val="Calibri"/>
      <family val="2"/>
      <scheme val="minor"/>
    </font>
    <font>
      <sz val="11"/>
      <color theme="1"/>
      <name val="Calibri"/>
      <family val="2"/>
      <scheme val="minor"/>
    </font>
    <font>
      <b/>
      <u/>
      <sz val="11"/>
      <color theme="1"/>
      <name val="Arial"/>
      <family val="2"/>
    </font>
    <font>
      <b/>
      <sz val="11"/>
      <color rgb="FF000000"/>
      <name val="Arial"/>
      <family val="2"/>
    </font>
    <font>
      <sz val="11"/>
      <color rgb="FF000000"/>
      <name val="Arial"/>
      <family val="2"/>
    </font>
    <font>
      <vertAlign val="superscript"/>
      <sz val="11"/>
      <color rgb="FF000000"/>
      <name val="Arial"/>
      <family val="2"/>
    </font>
    <font>
      <strike/>
      <sz val="11"/>
      <color theme="1"/>
      <name val="Calibri"/>
      <family val="2"/>
      <scheme val="minor"/>
    </font>
    <font>
      <b/>
      <sz val="13"/>
      <name val="Arial"/>
      <family val="2"/>
    </font>
    <font>
      <sz val="11"/>
      <color theme="0"/>
      <name val="Calibri"/>
      <family val="2"/>
      <scheme val="minor"/>
    </font>
    <font>
      <b/>
      <sz val="16"/>
      <name val="Arial"/>
      <family val="2"/>
    </font>
    <font>
      <u/>
      <sz val="11"/>
      <name val="Arial"/>
      <family val="2"/>
    </font>
    <font>
      <sz val="11"/>
      <color theme="0"/>
      <name val="Arial"/>
      <family val="2"/>
    </font>
    <font>
      <b/>
      <i/>
      <sz val="9"/>
      <color rgb="FF000000"/>
      <name val="Arial"/>
      <family val="2"/>
    </font>
    <font>
      <i/>
      <sz val="9"/>
      <color rgb="FF000000"/>
      <name val="Arial"/>
      <family val="2"/>
    </font>
    <font>
      <i/>
      <u/>
      <sz val="9"/>
      <color rgb="FF000000"/>
      <name val="Arial"/>
      <family val="2"/>
    </font>
    <font>
      <i/>
      <vertAlign val="superscript"/>
      <sz val="9"/>
      <name val="Arial"/>
      <family val="2"/>
    </font>
    <font>
      <sz val="8"/>
      <color rgb="FF000000"/>
      <name val="Segoe UI"/>
      <family val="2"/>
    </font>
    <font>
      <sz val="11"/>
      <color rgb="FF92D050"/>
      <name val="Arial"/>
      <family val="2"/>
    </font>
    <font>
      <sz val="11"/>
      <color rgb="FFFF0000"/>
      <name val="Calibri"/>
      <family val="2"/>
      <scheme val="minor"/>
    </font>
    <font>
      <u/>
      <sz val="11"/>
      <color theme="10"/>
      <name val="Arial"/>
      <family val="2"/>
    </font>
    <font>
      <b/>
      <u/>
      <sz val="11"/>
      <name val="Arial"/>
      <family val="2"/>
    </font>
    <font>
      <i/>
      <sz val="10"/>
      <name val="Arial"/>
      <family val="2"/>
    </font>
    <font>
      <sz val="10"/>
      <name val="Calibri"/>
      <family val="2"/>
      <scheme val="minor"/>
    </font>
    <font>
      <i/>
      <sz val="10"/>
      <color theme="1"/>
      <name val="Arial"/>
      <family val="2"/>
    </font>
    <font>
      <sz val="10"/>
      <color theme="1"/>
      <name val="Calibri"/>
      <family val="2"/>
      <scheme val="minor"/>
    </font>
  </fonts>
  <fills count="10">
    <fill>
      <patternFill patternType="none"/>
    </fill>
    <fill>
      <patternFill patternType="gray125"/>
    </fill>
    <fill>
      <patternFill patternType="solid">
        <fgColor rgb="FFFFFF9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66"/>
        <bgColor indexed="64"/>
      </patternFill>
    </fill>
    <fill>
      <patternFill patternType="solid">
        <fgColor theme="4" tint="0.79998168889431442"/>
        <bgColor rgb="FF000000"/>
      </patternFill>
    </fill>
    <fill>
      <patternFill patternType="solid">
        <fgColor theme="4" tint="0.79998168889431442"/>
        <bgColor indexed="64"/>
      </patternFill>
    </fill>
    <fill>
      <patternFill patternType="solid">
        <fgColor rgb="FFF9DE99"/>
        <bgColor indexed="64"/>
      </patternFill>
    </fill>
  </fills>
  <borders count="19">
    <border>
      <left/>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style="thin">
        <color auto="1"/>
      </top>
      <bottom/>
      <diagonal/>
    </border>
    <border>
      <left style="thin">
        <color auto="1"/>
      </left>
      <right/>
      <top style="thin">
        <color auto="1"/>
      </top>
      <bottom/>
      <diagonal/>
    </border>
    <border>
      <left/>
      <right style="thin">
        <color indexed="64"/>
      </right>
      <top style="thin">
        <color indexed="64"/>
      </top>
      <bottom/>
      <diagonal/>
    </border>
    <border>
      <left style="thin">
        <color indexed="64"/>
      </left>
      <right/>
      <top/>
      <bottom style="thin">
        <color indexed="64"/>
      </bottom>
      <diagonal/>
    </border>
    <border>
      <left style="thin">
        <color auto="1"/>
      </left>
      <right/>
      <top style="medium">
        <color indexed="64"/>
      </top>
      <bottom style="thin">
        <color auto="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theme="0" tint="-0.34998626667073579"/>
      </right>
      <top/>
      <bottom/>
      <diagonal/>
    </border>
    <border>
      <left style="thin">
        <color auto="1"/>
      </left>
      <right style="thin">
        <color auto="1"/>
      </right>
      <top/>
      <bottom style="thin">
        <color auto="1"/>
      </bottom>
      <diagonal/>
    </border>
  </borders>
  <cellStyleXfs count="3">
    <xf numFmtId="0" fontId="0" fillId="0" borderId="0"/>
    <xf numFmtId="0" fontId="8" fillId="0" borderId="0" applyNumberFormat="0" applyFill="0" applyBorder="0" applyAlignment="0" applyProtection="0"/>
    <xf numFmtId="164" fontId="21" fillId="0" borderId="0" applyFont="0" applyFill="0" applyBorder="0" applyAlignment="0" applyProtection="0"/>
  </cellStyleXfs>
  <cellXfs count="183">
    <xf numFmtId="0" fontId="0" fillId="0" borderId="0" xfId="0"/>
    <xf numFmtId="0" fontId="4" fillId="0" borderId="0" xfId="0" applyFont="1" applyProtection="1">
      <protection locked="0"/>
    </xf>
    <xf numFmtId="0" fontId="4" fillId="0" borderId="0" xfId="0" applyFont="1" applyAlignment="1" applyProtection="1">
      <alignment horizontal="center" vertical="center"/>
      <protection locked="0"/>
    </xf>
    <xf numFmtId="0" fontId="12" fillId="0" borderId="0" xfId="0" applyFont="1" applyProtection="1">
      <protection locked="0"/>
    </xf>
    <xf numFmtId="0" fontId="5" fillId="0" borderId="0" xfId="0" applyFont="1" applyProtection="1">
      <protection locked="0"/>
    </xf>
    <xf numFmtId="0" fontId="0" fillId="0" borderId="17" xfId="0" applyBorder="1"/>
    <xf numFmtId="0" fontId="17" fillId="0" borderId="17" xfId="0" applyFont="1" applyBorder="1" applyAlignment="1">
      <alignment vertical="center" wrapText="1"/>
    </xf>
    <xf numFmtId="0" fontId="4" fillId="0" borderId="17" xfId="0" applyFont="1" applyBorder="1" applyAlignment="1">
      <alignment vertical="center" wrapText="1"/>
    </xf>
    <xf numFmtId="0" fontId="4" fillId="6" borderId="17" xfId="0" applyFont="1" applyFill="1" applyBorder="1" applyAlignment="1">
      <alignment vertical="center" wrapText="1"/>
    </xf>
    <xf numFmtId="0" fontId="26" fillId="0" borderId="17" xfId="0" applyFont="1" applyBorder="1"/>
    <xf numFmtId="0" fontId="26" fillId="0" borderId="0" xfId="0" applyFont="1"/>
    <xf numFmtId="0" fontId="27" fillId="0" borderId="17" xfId="0" applyFont="1" applyBorder="1" applyAlignment="1">
      <alignment horizontal="left" vertical="top" wrapText="1"/>
    </xf>
    <xf numFmtId="0" fontId="20" fillId="0" borderId="17" xfId="0" applyFont="1" applyBorder="1"/>
    <xf numFmtId="0" fontId="27" fillId="0" borderId="17" xfId="0" applyFont="1" applyBorder="1" applyAlignment="1">
      <alignment vertical="center"/>
    </xf>
    <xf numFmtId="0" fontId="17" fillId="0" borderId="17" xfId="0" applyFont="1" applyBorder="1" applyAlignment="1">
      <alignment vertical="center"/>
    </xf>
    <xf numFmtId="0" fontId="29" fillId="0" borderId="17" xfId="0" applyFont="1" applyBorder="1" applyAlignment="1">
      <alignment vertical="center"/>
    </xf>
    <xf numFmtId="0" fontId="30" fillId="0" borderId="17" xfId="1" applyFont="1" applyBorder="1" applyAlignment="1">
      <alignment vertical="center"/>
    </xf>
    <xf numFmtId="0" fontId="20" fillId="0" borderId="17" xfId="0" applyFont="1" applyBorder="1" applyAlignment="1">
      <alignment vertical="center"/>
    </xf>
    <xf numFmtId="0" fontId="15" fillId="0" borderId="17" xfId="0" applyFont="1" applyBorder="1" applyAlignment="1">
      <alignment vertical="center"/>
    </xf>
    <xf numFmtId="0" fontId="17" fillId="0" borderId="0" xfId="0" applyFont="1" applyProtection="1">
      <protection locked="0"/>
    </xf>
    <xf numFmtId="0" fontId="38" fillId="0" borderId="0" xfId="0" applyFont="1" applyAlignment="1">
      <alignment wrapText="1"/>
    </xf>
    <xf numFmtId="0" fontId="39" fillId="0" borderId="17" xfId="1" applyFont="1" applyBorder="1" applyAlignment="1">
      <alignment horizontal="left" vertical="center" wrapText="1" indent="2"/>
    </xf>
    <xf numFmtId="4" fontId="4" fillId="2" borderId="4" xfId="0" applyNumberFormat="1" applyFont="1" applyFill="1" applyBorder="1" applyAlignment="1" applyProtection="1">
      <alignment horizontal="left" vertical="center" wrapText="1"/>
      <protection locked="0"/>
    </xf>
    <xf numFmtId="3" fontId="4" fillId="2" borderId="4" xfId="0" applyNumberFormat="1" applyFont="1" applyFill="1" applyBorder="1" applyAlignment="1" applyProtection="1">
      <alignment horizontal="left" vertical="center" wrapText="1"/>
      <protection locked="0"/>
    </xf>
    <xf numFmtId="3" fontId="4" fillId="2" borderId="4" xfId="0" applyNumberFormat="1" applyFont="1" applyFill="1" applyBorder="1" applyAlignment="1" applyProtection="1">
      <alignment horizontal="left" vertical="center"/>
      <protection locked="0"/>
    </xf>
    <xf numFmtId="165" fontId="4" fillId="2" borderId="4" xfId="0" applyNumberFormat="1" applyFont="1" applyFill="1" applyBorder="1" applyAlignment="1" applyProtection="1">
      <alignment horizontal="left" vertical="center" wrapText="1"/>
      <protection locked="0"/>
    </xf>
    <xf numFmtId="49" fontId="4" fillId="2" borderId="4" xfId="0" applyNumberFormat="1" applyFont="1" applyFill="1" applyBorder="1" applyAlignment="1" applyProtection="1">
      <alignment horizontal="center" vertical="center" textRotation="180" wrapText="1"/>
      <protection locked="0"/>
    </xf>
    <xf numFmtId="0" fontId="6" fillId="2" borderId="4" xfId="0" applyFont="1" applyFill="1" applyBorder="1" applyAlignment="1" applyProtection="1">
      <alignment horizontal="left" wrapText="1"/>
      <protection locked="0"/>
    </xf>
    <xf numFmtId="49" fontId="4" fillId="2" borderId="4" xfId="0" applyNumberFormat="1" applyFont="1" applyFill="1" applyBorder="1" applyAlignment="1" applyProtection="1">
      <alignment horizontal="center" vertical="center" wrapText="1"/>
      <protection locked="0"/>
    </xf>
    <xf numFmtId="0" fontId="4" fillId="0" borderId="0" xfId="0" applyFont="1" applyAlignment="1" applyProtection="1">
      <alignment horizontal="left" vertical="top" wrapText="1"/>
      <protection locked="0"/>
    </xf>
    <xf numFmtId="0" fontId="5" fillId="4" borderId="4" xfId="0" applyFont="1" applyFill="1" applyBorder="1" applyAlignment="1" applyProtection="1">
      <alignment horizontal="left" vertical="center"/>
      <protection locked="0"/>
    </xf>
    <xf numFmtId="0" fontId="4" fillId="0" borderId="0" xfId="0" applyFont="1" applyAlignment="1" applyProtection="1">
      <alignment vertical="center"/>
      <protection locked="0"/>
    </xf>
    <xf numFmtId="49" fontId="4" fillId="0" borderId="4" xfId="0" applyNumberFormat="1" applyFont="1" applyBorder="1" applyAlignment="1" applyProtection="1">
      <alignment horizontal="left" vertical="center"/>
      <protection locked="0"/>
    </xf>
    <xf numFmtId="49" fontId="4" fillId="0" borderId="18" xfId="0" applyNumberFormat="1"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6" xfId="0" applyFont="1" applyBorder="1" applyProtection="1">
      <protection locked="0"/>
    </xf>
    <xf numFmtId="0" fontId="4" fillId="2" borderId="8" xfId="0" applyFont="1" applyFill="1" applyBorder="1" applyAlignment="1" applyProtection="1">
      <alignment vertical="center"/>
      <protection locked="0"/>
    </xf>
    <xf numFmtId="0" fontId="4" fillId="2" borderId="0" xfId="0" applyFont="1" applyFill="1" applyAlignment="1" applyProtection="1">
      <alignment vertical="center"/>
      <protection locked="0"/>
    </xf>
    <xf numFmtId="0" fontId="4" fillId="2" borderId="14" xfId="0" applyFont="1" applyFill="1" applyBorder="1" applyAlignment="1" applyProtection="1">
      <alignment vertical="center"/>
      <protection locked="0"/>
    </xf>
    <xf numFmtId="0" fontId="9" fillId="0" borderId="0" xfId="0" applyFont="1" applyProtection="1">
      <protection locked="0"/>
    </xf>
    <xf numFmtId="0" fontId="4" fillId="0" borderId="5" xfId="0" applyFont="1" applyBorder="1" applyAlignment="1" applyProtection="1">
      <alignment vertical="center"/>
      <protection locked="0"/>
    </xf>
    <xf numFmtId="0" fontId="15" fillId="4" borderId="4" xfId="0" applyFont="1" applyFill="1" applyBorder="1" applyAlignment="1" applyProtection="1">
      <alignment horizontal="left" vertical="center"/>
      <protection locked="0"/>
    </xf>
    <xf numFmtId="49" fontId="17" fillId="0" borderId="4" xfId="0" applyNumberFormat="1" applyFont="1" applyBorder="1" applyAlignment="1" applyProtection="1">
      <alignment horizontal="left" vertical="center"/>
      <protection locked="0"/>
    </xf>
    <xf numFmtId="49" fontId="4" fillId="5" borderId="4" xfId="0" applyNumberFormat="1" applyFont="1" applyFill="1" applyBorder="1" applyAlignment="1" applyProtection="1">
      <alignment horizontal="left" vertical="center"/>
      <protection locked="0"/>
    </xf>
    <xf numFmtId="0" fontId="5" fillId="0" borderId="0" xfId="0" applyFont="1" applyAlignment="1">
      <alignment horizontal="left" vertical="center" wrapText="1"/>
    </xf>
    <xf numFmtId="0" fontId="15" fillId="2" borderId="4" xfId="0" applyFont="1" applyFill="1" applyBorder="1" applyAlignment="1">
      <alignment horizontal="left" vertical="center"/>
    </xf>
    <xf numFmtId="0" fontId="4" fillId="0" borderId="0" xfId="0" applyFont="1" applyAlignment="1">
      <alignment horizontal="left" vertical="center" wrapText="1"/>
    </xf>
    <xf numFmtId="0" fontId="5" fillId="4" borderId="4" xfId="0" applyFont="1" applyFill="1" applyBorder="1" applyAlignment="1">
      <alignment horizontal="left" vertical="center"/>
    </xf>
    <xf numFmtId="0" fontId="4" fillId="0" borderId="0" xfId="0" applyFont="1" applyAlignment="1">
      <alignment vertical="center"/>
    </xf>
    <xf numFmtId="0" fontId="5" fillId="0" borderId="4" xfId="0" applyFont="1" applyBorder="1" applyAlignment="1">
      <alignment horizontal="left" vertical="center" wrapText="1"/>
    </xf>
    <xf numFmtId="0" fontId="4" fillId="0" borderId="4"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horizontal="left" vertical="center"/>
    </xf>
    <xf numFmtId="0" fontId="4" fillId="0" borderId="4" xfId="0" applyFont="1" applyBorder="1" applyAlignment="1">
      <alignment horizontal="left" vertical="center" wrapText="1"/>
    </xf>
    <xf numFmtId="0" fontId="4" fillId="0" borderId="6" xfId="0" applyFont="1" applyBorder="1" applyAlignment="1">
      <alignment horizontal="left" vertical="center"/>
    </xf>
    <xf numFmtId="0" fontId="5" fillId="4" borderId="4" xfId="0" applyFont="1" applyFill="1" applyBorder="1" applyAlignment="1">
      <alignment horizontal="left" vertical="center" wrapText="1"/>
    </xf>
    <xf numFmtId="0" fontId="24" fillId="0" borderId="4" xfId="0" applyFont="1" applyBorder="1" applyAlignment="1">
      <alignment horizontal="left" vertical="center"/>
    </xf>
    <xf numFmtId="0" fontId="24" fillId="0" borderId="4" xfId="0" applyFont="1" applyBorder="1" applyAlignment="1">
      <alignment horizontal="left" vertical="center" wrapText="1"/>
    </xf>
    <xf numFmtId="0" fontId="5" fillId="0" borderId="4" xfId="0" applyFont="1" applyBorder="1" applyAlignment="1">
      <alignment horizontal="left" vertical="center"/>
    </xf>
    <xf numFmtId="0" fontId="4" fillId="5" borderId="4" xfId="0" applyFont="1" applyFill="1" applyBorder="1" applyAlignment="1">
      <alignment horizontal="left" vertical="center"/>
    </xf>
    <xf numFmtId="0" fontId="17" fillId="5" borderId="4" xfId="0" applyFont="1" applyFill="1" applyBorder="1" applyAlignment="1">
      <alignment horizontal="left" vertical="center"/>
    </xf>
    <xf numFmtId="3" fontId="5" fillId="3" borderId="4" xfId="0" applyNumberFormat="1" applyFont="1" applyFill="1" applyBorder="1" applyAlignment="1">
      <alignment horizontal="left" vertical="center"/>
    </xf>
    <xf numFmtId="3" fontId="4" fillId="0" borderId="4" xfId="0" applyNumberFormat="1" applyFont="1" applyBorder="1" applyAlignment="1">
      <alignment horizontal="left" vertical="center"/>
    </xf>
    <xf numFmtId="3" fontId="4" fillId="0" borderId="4" xfId="0" applyNumberFormat="1" applyFont="1" applyBorder="1" applyAlignment="1">
      <alignment horizontal="left" vertical="center" wrapText="1"/>
    </xf>
    <xf numFmtId="3" fontId="4" fillId="3" borderId="4" xfId="0" applyNumberFormat="1" applyFont="1" applyFill="1" applyBorder="1" applyAlignment="1">
      <alignment horizontal="left" vertical="center" wrapText="1"/>
    </xf>
    <xf numFmtId="4" fontId="4" fillId="0" borderId="4" xfId="0" applyNumberFormat="1" applyFont="1" applyBorder="1" applyAlignment="1">
      <alignment horizontal="left" vertical="center" wrapText="1"/>
    </xf>
    <xf numFmtId="1" fontId="5" fillId="4" borderId="4" xfId="0" applyNumberFormat="1" applyFont="1" applyFill="1" applyBorder="1" applyAlignment="1">
      <alignment horizontal="left" vertical="center" wrapText="1"/>
    </xf>
    <xf numFmtId="2" fontId="4" fillId="0" borderId="4" xfId="0" applyNumberFormat="1" applyFont="1" applyBorder="1" applyAlignment="1">
      <alignment horizontal="left" vertical="center" wrapText="1"/>
    </xf>
    <xf numFmtId="0" fontId="4" fillId="4" borderId="4" xfId="0" applyFont="1" applyFill="1" applyBorder="1" applyAlignment="1">
      <alignment horizontal="left" vertical="center"/>
    </xf>
    <xf numFmtId="0" fontId="4" fillId="0" borderId="5" xfId="0" applyFont="1" applyBorder="1" applyAlignment="1">
      <alignment vertical="center"/>
    </xf>
    <xf numFmtId="0" fontId="6" fillId="0" borderId="0" xfId="0" applyFont="1" applyProtection="1">
      <protection locked="0"/>
    </xf>
    <xf numFmtId="0" fontId="4" fillId="0" borderId="0" xfId="0" applyFont="1" applyAlignment="1">
      <alignment horizontal="left" vertical="top" wrapText="1"/>
    </xf>
    <xf numFmtId="0" fontId="20" fillId="0" borderId="0" xfId="0" applyFont="1"/>
    <xf numFmtId="0" fontId="20" fillId="0" borderId="0" xfId="0" applyFont="1" applyAlignment="1">
      <alignment horizontal="center" vertical="center"/>
    </xf>
    <xf numFmtId="0" fontId="7" fillId="4" borderId="4" xfId="0" applyFont="1" applyFill="1" applyBorder="1" applyAlignment="1">
      <alignment horizontal="center" vertical="center"/>
    </xf>
    <xf numFmtId="0" fontId="13" fillId="4" borderId="4" xfId="0" applyFont="1" applyFill="1" applyBorder="1" applyAlignment="1">
      <alignment horizontal="center" vertical="center" wrapText="1"/>
    </xf>
    <xf numFmtId="2" fontId="13" fillId="4" borderId="4" xfId="0" applyNumberFormat="1" applyFont="1" applyFill="1" applyBorder="1" applyAlignment="1">
      <alignment horizontal="center" vertical="center" wrapText="1"/>
    </xf>
    <xf numFmtId="0" fontId="33" fillId="4" borderId="4" xfId="0" applyFont="1" applyFill="1" applyBorder="1" applyAlignment="1">
      <alignment horizontal="center" vertical="center" wrapText="1"/>
    </xf>
    <xf numFmtId="0" fontId="1" fillId="3" borderId="3" xfId="0" applyFont="1" applyFill="1" applyBorder="1" applyAlignment="1">
      <alignment horizontal="center" vertical="center"/>
    </xf>
    <xf numFmtId="0" fontId="1" fillId="3" borderId="1" xfId="0" applyFont="1" applyFill="1" applyBorder="1" applyAlignment="1">
      <alignment horizontal="center" vertical="center"/>
    </xf>
    <xf numFmtId="2" fontId="1" fillId="3" borderId="2" xfId="0" applyNumberFormat="1" applyFont="1" applyFill="1" applyBorder="1" applyAlignment="1">
      <alignment horizontal="center" vertical="center"/>
    </xf>
    <xf numFmtId="166" fontId="1" fillId="3" borderId="2" xfId="2" applyNumberFormat="1" applyFont="1" applyFill="1" applyBorder="1" applyAlignment="1" applyProtection="1">
      <alignment horizontal="center" vertical="center"/>
    </xf>
    <xf numFmtId="2" fontId="1" fillId="3" borderId="13" xfId="0" applyNumberFormat="1" applyFont="1" applyFill="1" applyBorder="1" applyAlignment="1">
      <alignment horizontal="center" vertical="center"/>
    </xf>
    <xf numFmtId="166" fontId="1" fillId="3" borderId="13" xfId="2" applyNumberFormat="1" applyFont="1" applyFill="1" applyBorder="1" applyAlignment="1" applyProtection="1">
      <alignment horizontal="center" vertical="center"/>
    </xf>
    <xf numFmtId="0" fontId="1"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4" fillId="0" borderId="0" xfId="0" applyFont="1"/>
    <xf numFmtId="0" fontId="4" fillId="9" borderId="0" xfId="0" applyFont="1" applyFill="1"/>
    <xf numFmtId="0" fontId="17" fillId="9" borderId="0" xfId="0" applyFont="1" applyFill="1"/>
    <xf numFmtId="0" fontId="4" fillId="2" borderId="6" xfId="0" applyFont="1" applyFill="1" applyBorder="1" applyAlignment="1" applyProtection="1">
      <alignment horizontal="left" vertical="top" wrapText="1"/>
      <protection locked="0"/>
    </xf>
    <xf numFmtId="0" fontId="4" fillId="2" borderId="8" xfId="0" applyFont="1" applyFill="1" applyBorder="1" applyProtection="1">
      <protection locked="0"/>
    </xf>
    <xf numFmtId="0" fontId="4" fillId="2" borderId="14" xfId="0" applyFont="1" applyFill="1" applyBorder="1" applyProtection="1">
      <protection locked="0"/>
    </xf>
    <xf numFmtId="0" fontId="4" fillId="2" borderId="12" xfId="0" applyFont="1" applyFill="1" applyBorder="1" applyProtection="1">
      <protection locked="0"/>
    </xf>
    <xf numFmtId="0" fontId="4" fillId="2" borderId="16" xfId="0" applyFont="1" applyFill="1" applyBorder="1" applyProtection="1">
      <protection locked="0"/>
    </xf>
    <xf numFmtId="0" fontId="31" fillId="0" borderId="0" xfId="0" applyFont="1" applyProtection="1">
      <protection locked="0"/>
    </xf>
    <xf numFmtId="0" fontId="28" fillId="0" borderId="0" xfId="0" applyFont="1" applyProtection="1">
      <protection locked="0"/>
    </xf>
    <xf numFmtId="0" fontId="3" fillId="0" borderId="0" xfId="0" applyFont="1" applyAlignment="1">
      <alignment horizontal="left" vertical="center"/>
    </xf>
    <xf numFmtId="0" fontId="4" fillId="2" borderId="0" xfId="0" applyFont="1" applyFill="1"/>
    <xf numFmtId="0" fontId="4" fillId="2" borderId="0" xfId="0" applyFont="1" applyFill="1" applyAlignment="1">
      <alignment horizontal="left" vertical="top" wrapText="1"/>
    </xf>
    <xf numFmtId="0" fontId="3" fillId="0" borderId="5" xfId="0" applyFont="1" applyBorder="1"/>
    <xf numFmtId="0" fontId="4" fillId="0" borderId="6" xfId="0" applyFont="1" applyBorder="1"/>
    <xf numFmtId="0" fontId="4" fillId="0" borderId="8" xfId="0" applyFont="1" applyBorder="1"/>
    <xf numFmtId="0" fontId="3" fillId="0" borderId="8" xfId="0" applyFont="1" applyBorder="1"/>
    <xf numFmtId="0" fontId="4" fillId="0" borderId="10" xfId="0" applyFont="1" applyBorder="1"/>
    <xf numFmtId="0" fontId="4" fillId="0" borderId="9" xfId="0" applyFont="1" applyBorder="1"/>
    <xf numFmtId="0" fontId="4" fillId="0" borderId="12" xfId="0" applyFont="1" applyBorder="1"/>
    <xf numFmtId="0" fontId="4" fillId="0" borderId="15" xfId="0" applyFont="1" applyBorder="1"/>
    <xf numFmtId="0" fontId="17" fillId="0" borderId="0" xfId="0" applyFont="1"/>
    <xf numFmtId="0" fontId="4" fillId="0" borderId="7" xfId="0" applyFont="1" applyBorder="1"/>
    <xf numFmtId="0" fontId="4" fillId="0" borderId="11" xfId="0" applyFont="1" applyBorder="1"/>
    <xf numFmtId="0" fontId="7" fillId="4" borderId="8" xfId="0" applyFont="1" applyFill="1" applyBorder="1" applyAlignment="1">
      <alignment horizontal="left" vertical="center" wrapText="1"/>
    </xf>
    <xf numFmtId="0" fontId="7" fillId="4" borderId="14" xfId="0" applyFont="1" applyFill="1" applyBorder="1" applyAlignment="1">
      <alignment horizontal="left" vertical="center" wrapText="1"/>
    </xf>
    <xf numFmtId="0" fontId="7" fillId="4" borderId="12" xfId="0" applyFont="1" applyFill="1" applyBorder="1" applyAlignment="1">
      <alignment horizontal="left" vertical="center" wrapText="1"/>
    </xf>
    <xf numFmtId="0" fontId="7" fillId="4" borderId="16" xfId="0" applyFont="1" applyFill="1" applyBorder="1" applyAlignment="1">
      <alignment horizontal="left" vertical="center" wrapText="1"/>
    </xf>
    <xf numFmtId="0" fontId="4" fillId="0" borderId="14" xfId="0" applyFont="1" applyBorder="1"/>
    <xf numFmtId="0" fontId="13" fillId="4" borderId="8" xfId="0" applyFont="1" applyFill="1" applyBorder="1" applyAlignment="1">
      <alignment horizontal="left" vertical="center" wrapText="1"/>
    </xf>
    <xf numFmtId="0" fontId="13" fillId="4" borderId="14" xfId="0" applyFont="1" applyFill="1" applyBorder="1" applyAlignment="1">
      <alignment horizontal="left" vertical="center" wrapText="1"/>
    </xf>
    <xf numFmtId="0" fontId="13" fillId="4" borderId="12"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4" fillId="2" borderId="0" xfId="0" applyFont="1" applyFill="1" applyAlignment="1">
      <alignment vertical="top"/>
    </xf>
    <xf numFmtId="0" fontId="5" fillId="0" borderId="0" xfId="0" applyFont="1" applyAlignment="1" applyProtection="1">
      <alignment horizontal="left" vertical="top" wrapText="1"/>
      <protection locked="0"/>
    </xf>
    <xf numFmtId="0" fontId="11" fillId="0" borderId="0" xfId="0" applyFont="1" applyProtection="1">
      <protection locked="0"/>
    </xf>
    <xf numFmtId="0" fontId="4" fillId="0" borderId="0" xfId="0" applyFont="1" applyAlignment="1" applyProtection="1">
      <alignment wrapText="1"/>
      <protection locked="0"/>
    </xf>
    <xf numFmtId="0" fontId="0" fillId="0" borderId="0" xfId="0" applyAlignment="1" applyProtection="1">
      <alignment horizontal="left" vertical="center" wrapText="1"/>
      <protection locked="0"/>
    </xf>
    <xf numFmtId="0" fontId="3" fillId="0" borderId="10" xfId="0" applyFont="1" applyBorder="1" applyAlignment="1">
      <alignment horizontal="left" vertical="top"/>
    </xf>
    <xf numFmtId="0" fontId="3" fillId="0" borderId="9" xfId="0" applyFont="1" applyBorder="1" applyAlignment="1">
      <alignment horizontal="left" vertical="top" wrapText="1"/>
    </xf>
    <xf numFmtId="0" fontId="4" fillId="0" borderId="9" xfId="0" applyFont="1" applyBorder="1" applyAlignment="1">
      <alignment horizontal="left" vertical="top" wrapText="1"/>
    </xf>
    <xf numFmtId="0" fontId="4" fillId="0" borderId="11" xfId="0" applyFont="1" applyBorder="1" applyAlignment="1">
      <alignment horizontal="left" vertical="top" wrapText="1"/>
    </xf>
    <xf numFmtId="0" fontId="40" fillId="0" borderId="8" xfId="0" applyFont="1" applyBorder="1" applyAlignment="1">
      <alignment horizontal="left" vertical="center" wrapText="1"/>
    </xf>
    <xf numFmtId="0" fontId="5" fillId="0" borderId="14" xfId="0" applyFont="1" applyBorder="1" applyAlignment="1">
      <alignment horizontal="left" vertical="center" wrapText="1"/>
    </xf>
    <xf numFmtId="0" fontId="43" fillId="4" borderId="8" xfId="0" applyFont="1" applyFill="1" applyBorder="1" applyAlignment="1">
      <alignment horizontal="left" vertical="center" wrapText="1"/>
    </xf>
    <xf numFmtId="0" fontId="43" fillId="4" borderId="0" xfId="0" applyFont="1" applyFill="1" applyAlignment="1">
      <alignment horizontal="left" vertical="center" wrapText="1"/>
    </xf>
    <xf numFmtId="0" fontId="43" fillId="4" borderId="5" xfId="0" applyFont="1" applyFill="1" applyBorder="1" applyAlignment="1">
      <alignment horizontal="left" vertical="center" wrapText="1"/>
    </xf>
    <xf numFmtId="0" fontId="43" fillId="4" borderId="4" xfId="0" applyFont="1" applyFill="1" applyBorder="1" applyAlignment="1">
      <alignment horizontal="left" vertical="center" wrapText="1"/>
    </xf>
    <xf numFmtId="0" fontId="22" fillId="0" borderId="8" xfId="0" applyFont="1" applyBorder="1" applyAlignment="1">
      <alignment horizontal="left" vertical="center" wrapText="1"/>
    </xf>
    <xf numFmtId="0" fontId="16" fillId="2" borderId="4" xfId="0" applyFont="1" applyFill="1" applyBorder="1" applyAlignment="1" applyProtection="1">
      <alignment horizontal="left" vertical="center" wrapText="1"/>
      <protection locked="0"/>
    </xf>
    <xf numFmtId="0" fontId="4" fillId="0" borderId="4" xfId="0" applyFont="1" applyBorder="1" applyAlignment="1" applyProtection="1">
      <alignment vertical="center"/>
      <protection locked="0"/>
    </xf>
    <xf numFmtId="0" fontId="17" fillId="2" borderId="4" xfId="0" applyFont="1" applyFill="1" applyBorder="1" applyAlignment="1" applyProtection="1">
      <alignment horizontal="left" vertical="center" wrapText="1"/>
      <protection locked="0"/>
    </xf>
    <xf numFmtId="0" fontId="17" fillId="0" borderId="4" xfId="0" applyFont="1" applyBorder="1" applyAlignment="1" applyProtection="1">
      <alignment vertical="center" wrapText="1"/>
      <protection locked="0"/>
    </xf>
    <xf numFmtId="0" fontId="3" fillId="0" borderId="0" xfId="0" applyFont="1" applyAlignment="1">
      <alignment horizontal="left" vertical="top" wrapText="1"/>
    </xf>
    <xf numFmtId="0" fontId="0" fillId="0" borderId="0" xfId="0" applyAlignment="1">
      <alignment horizontal="left" vertical="top" wrapText="1"/>
    </xf>
    <xf numFmtId="0" fontId="16" fillId="0" borderId="4" xfId="0" applyFont="1" applyBorder="1" applyAlignment="1">
      <alignment horizontal="left" vertical="center" wrapText="1"/>
    </xf>
    <xf numFmtId="0" fontId="4" fillId="0" borderId="4" xfId="0" applyFont="1" applyBorder="1" applyAlignment="1">
      <alignment vertical="center"/>
    </xf>
    <xf numFmtId="0" fontId="17" fillId="0" borderId="4" xfId="0" applyFont="1" applyBorder="1" applyAlignment="1" applyProtection="1">
      <alignment vertical="center"/>
      <protection locked="0"/>
    </xf>
    <xf numFmtId="2" fontId="14" fillId="9" borderId="5" xfId="0" applyNumberFormat="1" applyFont="1" applyFill="1" applyBorder="1" applyAlignment="1">
      <alignment horizontal="left" vertical="center"/>
    </xf>
    <xf numFmtId="2" fontId="14" fillId="9" borderId="6" xfId="0" applyNumberFormat="1" applyFont="1" applyFill="1" applyBorder="1" applyAlignment="1">
      <alignment horizontal="left" vertical="center"/>
    </xf>
    <xf numFmtId="2" fontId="14" fillId="9" borderId="7" xfId="0" applyNumberFormat="1" applyFont="1" applyFill="1" applyBorder="1" applyAlignment="1">
      <alignment horizontal="left" vertical="center"/>
    </xf>
    <xf numFmtId="0" fontId="4" fillId="0" borderId="0" xfId="0" applyFont="1" applyAlignment="1">
      <alignment horizontal="left" vertical="top" wrapText="1"/>
    </xf>
    <xf numFmtId="0" fontId="23" fillId="0" borderId="4" xfId="0" applyFont="1" applyBorder="1" applyAlignment="1">
      <alignment horizontal="center" vertical="center" wrapText="1"/>
    </xf>
    <xf numFmtId="0" fontId="4" fillId="0" borderId="4" xfId="0" applyFont="1" applyBorder="1" applyAlignment="1">
      <alignment horizontal="center" vertical="center" wrapText="1"/>
    </xf>
    <xf numFmtId="0" fontId="5" fillId="0" borderId="4" xfId="0" applyFont="1" applyBorder="1" applyAlignment="1">
      <alignment horizontal="center" vertical="center" wrapText="1"/>
    </xf>
    <xf numFmtId="0" fontId="7" fillId="4" borderId="4" xfId="0" applyFont="1" applyFill="1" applyBorder="1" applyAlignment="1">
      <alignment horizontal="center" vertical="center"/>
    </xf>
    <xf numFmtId="0" fontId="13" fillId="7" borderId="4" xfId="0" applyFont="1" applyFill="1" applyBorder="1" applyAlignment="1">
      <alignment horizontal="center" vertical="center"/>
    </xf>
    <xf numFmtId="0" fontId="13" fillId="8" borderId="4" xfId="0" applyFont="1" applyFill="1" applyBorder="1" applyAlignment="1">
      <alignment horizontal="center" vertical="center"/>
    </xf>
    <xf numFmtId="0" fontId="14" fillId="8" borderId="4"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14" fillId="0" borderId="4" xfId="0" applyFont="1" applyBorder="1" applyAlignment="1">
      <alignment horizontal="center" vertical="center" wrapText="1"/>
    </xf>
    <xf numFmtId="2" fontId="15" fillId="0" borderId="18" xfId="0" applyNumberFormat="1" applyFont="1" applyBorder="1" applyAlignment="1">
      <alignment horizontal="left" vertical="center"/>
    </xf>
    <xf numFmtId="0" fontId="20" fillId="0" borderId="18" xfId="0" applyFont="1" applyBorder="1" applyAlignment="1">
      <alignment horizontal="left" vertical="center"/>
    </xf>
    <xf numFmtId="0" fontId="17" fillId="2" borderId="0" xfId="0" applyFont="1" applyFill="1" applyAlignment="1">
      <alignment wrapText="1"/>
    </xf>
    <xf numFmtId="0" fontId="14" fillId="0" borderId="8" xfId="0" applyFont="1" applyBorder="1" applyAlignment="1">
      <alignment horizontal="center" vertical="center" wrapText="1"/>
    </xf>
    <xf numFmtId="0" fontId="0" fillId="0" borderId="14" xfId="0" applyBorder="1" applyAlignment="1">
      <alignment horizontal="center" vertical="center" wrapText="1"/>
    </xf>
    <xf numFmtId="0" fontId="4" fillId="2" borderId="12" xfId="0" applyFont="1" applyFill="1" applyBorder="1" applyAlignment="1" applyProtection="1">
      <alignment horizontal="center" wrapText="1"/>
      <protection locked="0"/>
    </xf>
    <xf numFmtId="0" fontId="4" fillId="2" borderId="15" xfId="0" applyFont="1" applyFill="1" applyBorder="1" applyAlignment="1" applyProtection="1">
      <alignment horizontal="center" wrapText="1"/>
      <protection locked="0"/>
    </xf>
    <xf numFmtId="0" fontId="4" fillId="2" borderId="16" xfId="0" applyFont="1" applyFill="1" applyBorder="1" applyAlignment="1" applyProtection="1">
      <alignment horizontal="center" wrapText="1"/>
      <protection locked="0"/>
    </xf>
    <xf numFmtId="0" fontId="6" fillId="2" borderId="4" xfId="0" applyFont="1" applyFill="1" applyBorder="1" applyAlignment="1" applyProtection="1">
      <alignment horizontal="left" wrapText="1"/>
      <protection locked="0"/>
    </xf>
    <xf numFmtId="0" fontId="44" fillId="2" borderId="4" xfId="0" applyFont="1" applyFill="1" applyBorder="1" applyAlignment="1" applyProtection="1">
      <alignment horizontal="left" wrapText="1"/>
      <protection locked="0"/>
    </xf>
    <xf numFmtId="0" fontId="41" fillId="4" borderId="5" xfId="0" applyFont="1" applyFill="1" applyBorder="1" applyAlignment="1">
      <alignment horizontal="left" vertical="center" wrapText="1"/>
    </xf>
    <xf numFmtId="0" fontId="42" fillId="0" borderId="6" xfId="0" applyFont="1" applyBorder="1" applyAlignment="1">
      <alignment horizontal="left" vertical="center" wrapText="1"/>
    </xf>
    <xf numFmtId="0" fontId="42" fillId="0" borderId="7" xfId="0" applyFont="1" applyBorder="1" applyAlignment="1">
      <alignment horizontal="left" vertical="center" wrapText="1"/>
    </xf>
    <xf numFmtId="0" fontId="27" fillId="0" borderId="0" xfId="0" applyFont="1" applyAlignment="1">
      <alignment horizontal="left" vertical="top" wrapText="1"/>
    </xf>
    <xf numFmtId="0" fontId="3" fillId="0" borderId="0" xfId="0"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4" fillId="0" borderId="4" xfId="0" applyFont="1" applyBorder="1" applyAlignment="1" applyProtection="1">
      <alignment horizontal="left" wrapText="1"/>
      <protection locked="0"/>
    </xf>
    <xf numFmtId="0" fontId="15" fillId="2" borderId="5" xfId="0" applyFont="1" applyFill="1" applyBorder="1" applyAlignment="1">
      <alignment horizontal="left" vertical="top"/>
    </xf>
    <xf numFmtId="0" fontId="0" fillId="0" borderId="6" xfId="0" applyBorder="1"/>
    <xf numFmtId="0" fontId="0" fillId="0" borderId="7" xfId="0" applyBorder="1"/>
    <xf numFmtId="0" fontId="6" fillId="2" borderId="5" xfId="0" applyFont="1" applyFill="1" applyBorder="1" applyAlignment="1" applyProtection="1">
      <alignment horizontal="left" wrapText="1"/>
      <protection locked="0"/>
    </xf>
    <xf numFmtId="0" fontId="44" fillId="0" borderId="7" xfId="0" applyFont="1" applyBorder="1" applyAlignment="1" applyProtection="1">
      <alignment horizontal="left" wrapText="1"/>
      <protection locked="0"/>
    </xf>
    <xf numFmtId="49" fontId="2" fillId="9" borderId="4" xfId="0" applyNumberFormat="1" applyFont="1" applyFill="1" applyBorder="1" applyAlignment="1" applyProtection="1">
      <alignment horizontal="center" vertical="center" wrapText="1"/>
      <protection locked="0"/>
    </xf>
    <xf numFmtId="167" fontId="2" fillId="9" borderId="4" xfId="0" applyNumberFormat="1" applyFont="1" applyFill="1" applyBorder="1" applyAlignment="1" applyProtection="1">
      <alignment horizontal="center" vertical="center" wrapText="1"/>
      <protection locked="0"/>
    </xf>
    <xf numFmtId="166" fontId="2" fillId="9" borderId="4" xfId="2" applyNumberFormat="1" applyFont="1" applyFill="1" applyBorder="1" applyAlignment="1" applyProtection="1">
      <alignment horizontal="center" vertical="center" wrapText="1"/>
      <protection locked="0"/>
    </xf>
    <xf numFmtId="1" fontId="2" fillId="9" borderId="4" xfId="0" applyNumberFormat="1" applyFont="1" applyFill="1" applyBorder="1" applyAlignment="1" applyProtection="1">
      <alignment horizontal="center" vertical="center" wrapText="1"/>
      <protection locked="0"/>
    </xf>
  </cellXfs>
  <cellStyles count="3">
    <cellStyle name="Komma" xfId="2" builtinId="3"/>
    <cellStyle name="Link" xfId="1" builtinId="8"/>
    <cellStyle name="Standard" xfId="0" builtinId="0"/>
  </cellStyles>
  <dxfs count="0"/>
  <tableStyles count="0" defaultTableStyle="TableStyleMedium2" defaultPivotStyle="PivotStyleLight16"/>
  <colors>
    <mruColors>
      <color rgb="FFFFFF99"/>
      <color rgb="FFFFFF66"/>
      <color rgb="FFF9DE99"/>
      <color rgb="FFF9C183"/>
      <color rgb="FFFFBF69"/>
      <color rgb="FFF9CBB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16</xdr:row>
          <xdr:rowOff>76200</xdr:rowOff>
        </xdr:from>
        <xdr:to>
          <xdr:col>0</xdr:col>
          <xdr:colOff>373380</xdr:colOff>
          <xdr:row>18</xdr:row>
          <xdr:rowOff>38100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754380</xdr:colOff>
          <xdr:row>9</xdr:row>
          <xdr:rowOff>30480</xdr:rowOff>
        </xdr:from>
        <xdr:to>
          <xdr:col>6</xdr:col>
          <xdr:colOff>327660</xdr:colOff>
          <xdr:row>10</xdr:row>
          <xdr:rowOff>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Usine de dessalement</a:t>
              </a:r>
            </a:p>
          </xdr:txBody>
        </xdr:sp>
        <xdr:clientData/>
      </xdr:twoCellAnchor>
    </mc:Choice>
    <mc:Fallback/>
  </mc:AlternateContent>
  <xdr:oneCellAnchor>
    <xdr:from>
      <xdr:col>1</xdr:col>
      <xdr:colOff>2312670</xdr:colOff>
      <xdr:row>18</xdr:row>
      <xdr:rowOff>76200</xdr:rowOff>
    </xdr:from>
    <xdr:ext cx="184731" cy="264560"/>
    <xdr:sp macro="" textlink="">
      <xdr:nvSpPr>
        <xdr:cNvPr id="2" name="Textfeld 1">
          <a:extLst>
            <a:ext uri="{FF2B5EF4-FFF2-40B4-BE49-F238E27FC236}">
              <a16:creationId xmlns:a16="http://schemas.microsoft.com/office/drawing/2014/main" id="{00000000-0008-0000-0100-000002000000}"/>
            </a:ext>
          </a:extLst>
        </xdr:cNvPr>
        <xdr:cNvSpPr txBox="1"/>
      </xdr:nvSpPr>
      <xdr:spPr>
        <a:xfrm>
          <a:off x="4703445" y="499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mc:AlternateContent xmlns:mc="http://schemas.openxmlformats.org/markup-compatibility/2006">
    <mc:Choice xmlns:a14="http://schemas.microsoft.com/office/drawing/2010/main" Requires="a14">
      <xdr:twoCellAnchor editAs="oneCell">
        <xdr:from>
          <xdr:col>2</xdr:col>
          <xdr:colOff>22860</xdr:colOff>
          <xdr:row>9</xdr:row>
          <xdr:rowOff>30480</xdr:rowOff>
        </xdr:from>
        <xdr:to>
          <xdr:col>3</xdr:col>
          <xdr:colOff>373380</xdr:colOff>
          <xdr:row>9</xdr:row>
          <xdr:rowOff>228600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Eaux souterraines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297180</xdr:colOff>
          <xdr:row>9</xdr:row>
          <xdr:rowOff>30480</xdr:rowOff>
        </xdr:from>
        <xdr:to>
          <xdr:col>4</xdr:col>
          <xdr:colOff>708660</xdr:colOff>
          <xdr:row>9</xdr:row>
          <xdr:rowOff>243840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Eaux de surface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403860</xdr:colOff>
          <xdr:row>9</xdr:row>
          <xdr:rowOff>30480</xdr:rowOff>
        </xdr:from>
        <xdr:to>
          <xdr:col>8</xdr:col>
          <xdr:colOff>30480</xdr:colOff>
          <xdr:row>9</xdr:row>
          <xdr:rowOff>228600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Eau de pluie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9</xdr:row>
          <xdr:rowOff>30480</xdr:rowOff>
        </xdr:from>
        <xdr:to>
          <xdr:col>10</xdr:col>
          <xdr:colOff>571500</xdr:colOff>
          <xdr:row>9</xdr:row>
          <xdr:rowOff>228600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autres*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601980</xdr:colOff>
          <xdr:row>9</xdr:row>
          <xdr:rowOff>30480</xdr:rowOff>
        </xdr:from>
        <xdr:to>
          <xdr:col>9</xdr:col>
          <xdr:colOff>228600</xdr:colOff>
          <xdr:row>9</xdr:row>
          <xdr:rowOff>243840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Eau usé recyclé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11</xdr:row>
          <xdr:rowOff>30480</xdr:rowOff>
        </xdr:from>
        <xdr:to>
          <xdr:col>5</xdr:col>
          <xdr:colOff>220980</xdr:colOff>
          <xdr:row>11</xdr:row>
          <xdr:rowOff>243840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Goutte-à-goutte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320040</xdr:colOff>
          <xdr:row>11</xdr:row>
          <xdr:rowOff>38100</xdr:rowOff>
        </xdr:from>
        <xdr:to>
          <xdr:col>6</xdr:col>
          <xdr:colOff>723900</xdr:colOff>
          <xdr:row>12</xdr:row>
          <xdr:rowOff>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Pulvérisation, sprinkler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266700</xdr:colOff>
          <xdr:row>11</xdr:row>
          <xdr:rowOff>38100</xdr:rowOff>
        </xdr:from>
        <xdr:to>
          <xdr:col>9</xdr:col>
          <xdr:colOff>129540</xdr:colOff>
          <xdr:row>12</xdr:row>
          <xdr:rowOff>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Irrigation par submersion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11</xdr:row>
          <xdr:rowOff>38100</xdr:rowOff>
        </xdr:from>
        <xdr:to>
          <xdr:col>10</xdr:col>
          <xdr:colOff>601980</xdr:colOff>
          <xdr:row>12</xdr:row>
          <xdr:rowOff>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autres*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xdr:row>
          <xdr:rowOff>53340</xdr:rowOff>
        </xdr:from>
        <xdr:to>
          <xdr:col>3</xdr:col>
          <xdr:colOff>411480</xdr:colOff>
          <xdr:row>13</xdr:row>
          <xdr:rowOff>15240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Compteur(s) d’eau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594360</xdr:colOff>
          <xdr:row>12</xdr:row>
          <xdr:rowOff>30480</xdr:rowOff>
        </xdr:from>
        <xdr:to>
          <xdr:col>5</xdr:col>
          <xdr:colOff>220980</xdr:colOff>
          <xdr:row>12</xdr:row>
          <xdr:rowOff>243840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Calcul*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304800</xdr:colOff>
          <xdr:row>12</xdr:row>
          <xdr:rowOff>38100</xdr:rowOff>
        </xdr:from>
        <xdr:to>
          <xdr:col>6</xdr:col>
          <xdr:colOff>716280</xdr:colOff>
          <xdr:row>13</xdr:row>
          <xdr:rowOff>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Calcul du débit*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259080</xdr:colOff>
          <xdr:row>12</xdr:row>
          <xdr:rowOff>30480</xdr:rowOff>
        </xdr:from>
        <xdr:to>
          <xdr:col>8</xdr:col>
          <xdr:colOff>670560</xdr:colOff>
          <xdr:row>12</xdr:row>
          <xdr:rowOff>243840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autres*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15240</xdr:colOff>
          <xdr:row>11</xdr:row>
          <xdr:rowOff>30480</xdr:rowOff>
        </xdr:from>
        <xdr:to>
          <xdr:col>3</xdr:col>
          <xdr:colOff>563880</xdr:colOff>
          <xdr:row>11</xdr:row>
          <xdr:rowOff>228600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800" b="0" i="0" u="none" strike="noStrike" baseline="0">
                  <a:solidFill>
                    <a:srgbClr val="000000"/>
                  </a:solidFill>
                  <a:latin typeface="Segoe UI"/>
                  <a:cs typeface="Segoe UI"/>
                </a:rPr>
                <a:t>Irrigation souterraine</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556260</xdr:colOff>
          <xdr:row>27</xdr:row>
          <xdr:rowOff>190500</xdr:rowOff>
        </xdr:from>
        <xdr:to>
          <xdr:col>0</xdr:col>
          <xdr:colOff>876300</xdr:colOff>
          <xdr:row>29</xdr:row>
          <xdr:rowOff>15240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556260</xdr:colOff>
          <xdr:row>28</xdr:row>
          <xdr:rowOff>182880</xdr:rowOff>
        </xdr:from>
        <xdr:to>
          <xdr:col>0</xdr:col>
          <xdr:colOff>876300</xdr:colOff>
          <xdr:row>30</xdr:row>
          <xdr:rowOff>22860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563880</xdr:colOff>
          <xdr:row>30</xdr:row>
          <xdr:rowOff>0</xdr:rowOff>
        </xdr:from>
        <xdr:to>
          <xdr:col>0</xdr:col>
          <xdr:colOff>899160</xdr:colOff>
          <xdr:row>31</xdr:row>
          <xdr:rowOff>22860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99060</xdr:colOff>
          <xdr:row>21</xdr:row>
          <xdr:rowOff>137160</xdr:rowOff>
        </xdr:from>
        <xdr:to>
          <xdr:col>0</xdr:col>
          <xdr:colOff>342900</xdr:colOff>
          <xdr:row>23</xdr:row>
          <xdr:rowOff>22860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3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99060</xdr:colOff>
          <xdr:row>23</xdr:row>
          <xdr:rowOff>7620</xdr:rowOff>
        </xdr:from>
        <xdr:to>
          <xdr:col>0</xdr:col>
          <xdr:colOff>365760</xdr:colOff>
          <xdr:row>24</xdr:row>
          <xdr:rowOff>38100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3" Type="http://schemas.openxmlformats.org/officeDocument/2006/relationships/hyperlink" Target="https://international.bio-suisse.ch/dam/jcr:a9dd9d6f-e62a-4d66-9fee-93dd7b43f8e9/D%C3%A9claration%20%C3%A0%20transmission%20de%20donn%C3%A9e_WMP_2024.pdf" TargetMode="External"/><Relationship Id="rId7" Type="http://schemas.openxmlformats.org/officeDocument/2006/relationships/vmlDrawing" Target="../drawings/vmlDrawing2.vml"/><Relationship Id="rId2" Type="http://schemas.openxmlformats.org/officeDocument/2006/relationships/hyperlink" Target="https://webmap.ornl.gov/ogcdown/dataset.jsp?dg_id=10012_1" TargetMode="External"/><Relationship Id="rId1" Type="http://schemas.openxmlformats.org/officeDocument/2006/relationships/hyperlink" Target="https://wri.org/applications/aqueduct/water-risk-atla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vmlDrawing" Target="../drawings/vmlDrawing4.v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8.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F874E-7BAE-4A2B-9764-CD3EE329F7C2}">
  <dimension ref="A1:B24"/>
  <sheetViews>
    <sheetView showGridLines="0" tabSelected="1" zoomScale="70" zoomScaleNormal="70" workbookViewId="0">
      <selection activeCell="A28" sqref="A28"/>
    </sheetView>
  </sheetViews>
  <sheetFormatPr baseColWidth="10" defaultColWidth="11.44140625" defaultRowHeight="14.4" x14ac:dyDescent="0.3"/>
  <cols>
    <col min="1" max="1" width="133.77734375" customWidth="1"/>
  </cols>
  <sheetData>
    <row r="1" spans="1:2" ht="34.5" customHeight="1" x14ac:dyDescent="0.3">
      <c r="A1" s="11" t="s">
        <v>0</v>
      </c>
    </row>
    <row r="2" spans="1:2" x14ac:dyDescent="0.3">
      <c r="A2" s="12"/>
    </row>
    <row r="3" spans="1:2" ht="16.8" x14ac:dyDescent="0.3">
      <c r="A3" s="13" t="s">
        <v>1</v>
      </c>
    </row>
    <row r="4" spans="1:2" x14ac:dyDescent="0.3">
      <c r="A4" s="14" t="s">
        <v>2</v>
      </c>
    </row>
    <row r="5" spans="1:2" x14ac:dyDescent="0.3">
      <c r="A5" s="14" t="s">
        <v>3</v>
      </c>
    </row>
    <row r="6" spans="1:2" x14ac:dyDescent="0.3">
      <c r="A6" s="12"/>
    </row>
    <row r="7" spans="1:2" ht="21" x14ac:dyDescent="0.3">
      <c r="A7" s="15" t="s">
        <v>4</v>
      </c>
    </row>
    <row r="8" spans="1:2" ht="55.2" x14ac:dyDescent="0.3">
      <c r="A8" s="6" t="s">
        <v>5</v>
      </c>
    </row>
    <row r="9" spans="1:2" x14ac:dyDescent="0.3">
      <c r="A9" s="16" t="s">
        <v>6</v>
      </c>
    </row>
    <row r="10" spans="1:2" x14ac:dyDescent="0.3">
      <c r="A10" s="16" t="s">
        <v>7</v>
      </c>
    </row>
    <row r="11" spans="1:2" ht="9" customHeight="1" x14ac:dyDescent="0.3">
      <c r="A11" s="17"/>
    </row>
    <row r="12" spans="1:2" ht="55.2" x14ac:dyDescent="0.3">
      <c r="A12" s="6" t="s">
        <v>166</v>
      </c>
    </row>
    <row r="13" spans="1:2" ht="7.95" customHeight="1" x14ac:dyDescent="0.3">
      <c r="A13" s="18"/>
    </row>
    <row r="14" spans="1:2" ht="120" customHeight="1" x14ac:dyDescent="0.3">
      <c r="A14" s="6" t="s">
        <v>167</v>
      </c>
      <c r="B14" s="20"/>
    </row>
    <row r="15" spans="1:2" ht="9" customHeight="1" x14ac:dyDescent="0.3">
      <c r="A15" s="6"/>
    </row>
    <row r="16" spans="1:2" ht="105" customHeight="1" x14ac:dyDescent="0.3">
      <c r="A16" s="6" t="s">
        <v>160</v>
      </c>
    </row>
    <row r="17" spans="1:1" ht="8.5500000000000007" customHeight="1" x14ac:dyDescent="0.3">
      <c r="A17" s="7"/>
    </row>
    <row r="18" spans="1:1" x14ac:dyDescent="0.3">
      <c r="A18" s="8" t="s">
        <v>162</v>
      </c>
    </row>
    <row r="19" spans="1:1" x14ac:dyDescent="0.3">
      <c r="A19" s="21" t="s">
        <v>163</v>
      </c>
    </row>
    <row r="20" spans="1:1" x14ac:dyDescent="0.3">
      <c r="A20" s="5"/>
    </row>
    <row r="21" spans="1:1" s="10" customFormat="1" x14ac:dyDescent="0.3">
      <c r="A21" s="9"/>
    </row>
    <row r="22" spans="1:1" x14ac:dyDescent="0.3">
      <c r="A22" s="5"/>
    </row>
    <row r="23" spans="1:1" x14ac:dyDescent="0.3">
      <c r="A23" s="5"/>
    </row>
    <row r="24" spans="1:1" x14ac:dyDescent="0.3">
      <c r="A24" s="5"/>
    </row>
  </sheetData>
  <sheetProtection algorithmName="SHA-512" hashValue="VNwkqvd/3lZULpTqx5jJTn1Bw1R/3KKIB0u1r3WkN8GAaai4VUsf4NsfHavSUc2orNe7ly39bCTgn8nZp2PSUg==" saltValue="hohFzjBRSHur5RHDLsIiEA==" spinCount="100000" sheet="1" objects="1" scenarios="1"/>
  <hyperlinks>
    <hyperlink ref="A9" r:id="rId1" location="/?advanced=false&amp;basemap=hydro&amp;indicator=bwd_cat&amp;lat=30&amp;lng=-80&amp;mapMode=view&amp;month=1&amp;opacity=0.5&amp;ponderation=DEF&amp;predefined=false&amp;projection=absolute&amp;scenario=optimistic&amp;scope=baseline&amp;timeScale=annual&amp;year=baseline&amp;zoom=3" display="https://wri.org/applications/aqueduct/water-risk-atlas/ - /?advanced=false&amp;basemap=hydro&amp;indicator=bwd_cat&amp;lat=30&amp;lng=-80&amp;mapMode=view&amp;month=1&amp;opacity=0.5&amp;ponderation=DEF&amp;predefined=false&amp;projection=absolute&amp;scenario=optimistic&amp;scope=baseline&amp;timeScale=annual&amp;year=baseline&amp;zoom=3" xr:uid="{8DABB435-BC57-4658-8927-98CF4D7BA22C}"/>
    <hyperlink ref="A10" r:id="rId2" display="Link zu Köppen-Geiger Klimaklassifikation" xr:uid="{4D64FB66-5AB4-41CF-B849-375FD6CBE2CD}"/>
    <hyperlink ref="A19" r:id="rId3" xr:uid="{F4055575-60A4-4AE9-B089-79C2480528EE}"/>
  </hyperlinks>
  <pageMargins left="0.70866141732283472" right="0.70866141732283472" top="0.78740157480314965" bottom="0.78740157480314965" header="0.31496062992125984" footer="0.31496062992125984"/>
  <pageSetup paperSize="9" orientation="landscape" r:id="rId4"/>
  <headerFooter>
    <oddHeader>&amp;R&amp;G</oddHeader>
    <oddFooter>&amp;R&amp;"Arial,Standard"&amp;10V 03/2024</oddFooter>
  </headerFooter>
  <drawing r:id="rId5"/>
  <legacyDrawing r:id="rId6"/>
  <legacyDrawingHF r:id="rId7"/>
  <mc:AlternateContent xmlns:mc="http://schemas.openxmlformats.org/markup-compatibility/2006">
    <mc:Choice Requires="x14">
      <controls>
        <mc:AlternateContent xmlns:mc="http://schemas.openxmlformats.org/markup-compatibility/2006">
          <mc:Choice Requires="x14">
            <control shapeId="16385" r:id="rId8" name="Check Box 1">
              <controlPr defaultSize="0" autoFill="0" autoLine="0" autoPict="0">
                <anchor moveWithCells="1">
                  <from>
                    <xdr:col>0</xdr:col>
                    <xdr:colOff>114300</xdr:colOff>
                    <xdr:row>16</xdr:row>
                    <xdr:rowOff>76200</xdr:rowOff>
                  </from>
                  <to>
                    <xdr:col>0</xdr:col>
                    <xdr:colOff>373380</xdr:colOff>
                    <xdr:row>18</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AA36"/>
  <sheetViews>
    <sheetView zoomScale="90" zoomScaleNormal="90" workbookViewId="0">
      <selection activeCell="C4" sqref="C4:K4"/>
    </sheetView>
  </sheetViews>
  <sheetFormatPr baseColWidth="10" defaultColWidth="11.5546875" defaultRowHeight="13.8" x14ac:dyDescent="0.25"/>
  <cols>
    <col min="1" max="1" width="4.21875" style="31" customWidth="1"/>
    <col min="2" max="2" width="69.77734375" style="31" customWidth="1"/>
    <col min="3" max="11" width="11.77734375" style="31" customWidth="1"/>
    <col min="12" max="12" width="11.5546875" style="1"/>
    <col min="13" max="13" width="11.5546875" style="1" customWidth="1"/>
    <col min="14" max="16384" width="11.5546875" style="1"/>
  </cols>
  <sheetData>
    <row r="1" spans="1:27" ht="31.95" customHeight="1" x14ac:dyDescent="0.25">
      <c r="A1" s="139" t="s">
        <v>8</v>
      </c>
      <c r="B1" s="140"/>
      <c r="C1" s="140"/>
      <c r="D1" s="140"/>
      <c r="E1" s="140"/>
      <c r="F1" s="140"/>
      <c r="G1" s="140"/>
      <c r="H1" s="140"/>
      <c r="I1" s="140"/>
      <c r="J1" s="140"/>
      <c r="K1" s="140"/>
      <c r="L1" s="29"/>
      <c r="M1" s="29"/>
    </row>
    <row r="2" spans="1:27" ht="19.5" customHeight="1" x14ac:dyDescent="0.25">
      <c r="A2" s="44"/>
      <c r="B2" s="45" t="s">
        <v>9</v>
      </c>
      <c r="C2" s="46"/>
      <c r="D2" s="46"/>
      <c r="E2" s="46"/>
      <c r="F2" s="46"/>
      <c r="G2" s="46"/>
      <c r="H2" s="44"/>
      <c r="I2" s="46"/>
      <c r="J2" s="46"/>
      <c r="K2" s="46"/>
      <c r="L2" s="29"/>
      <c r="M2" s="29"/>
    </row>
    <row r="3" spans="1:27" ht="19.5" customHeight="1" x14ac:dyDescent="0.25">
      <c r="A3" s="47">
        <v>1</v>
      </c>
      <c r="B3" s="47" t="s">
        <v>10</v>
      </c>
      <c r="C3" s="48"/>
      <c r="D3" s="46"/>
      <c r="E3" s="46"/>
      <c r="F3" s="46"/>
      <c r="G3" s="46"/>
      <c r="H3" s="46"/>
      <c r="I3" s="46"/>
      <c r="J3" s="46"/>
      <c r="K3" s="46"/>
      <c r="L3" s="29"/>
      <c r="M3" s="29"/>
    </row>
    <row r="4" spans="1:27" ht="19.5" customHeight="1" x14ac:dyDescent="0.25">
      <c r="A4" s="32" t="s">
        <v>170</v>
      </c>
      <c r="B4" s="49" t="s">
        <v>11</v>
      </c>
      <c r="C4" s="137"/>
      <c r="D4" s="138"/>
      <c r="E4" s="138"/>
      <c r="F4" s="138"/>
      <c r="G4" s="138"/>
      <c r="H4" s="138"/>
      <c r="I4" s="138"/>
      <c r="J4" s="138"/>
      <c r="K4" s="138"/>
    </row>
    <row r="5" spans="1:27" ht="19.5" customHeight="1" x14ac:dyDescent="0.25">
      <c r="A5" s="33" t="s">
        <v>171</v>
      </c>
      <c r="B5" s="49" t="s">
        <v>12</v>
      </c>
      <c r="C5" s="137"/>
      <c r="D5" s="138"/>
      <c r="E5" s="138"/>
      <c r="F5" s="138"/>
      <c r="G5" s="138"/>
      <c r="H5" s="138"/>
      <c r="I5" s="138"/>
      <c r="J5" s="138"/>
      <c r="K5" s="138"/>
    </row>
    <row r="6" spans="1:27" ht="19.5" customHeight="1" x14ac:dyDescent="0.25">
      <c r="A6" s="33" t="s">
        <v>172</v>
      </c>
      <c r="B6" s="49" t="s">
        <v>13</v>
      </c>
      <c r="C6" s="137"/>
      <c r="D6" s="138"/>
      <c r="E6" s="138"/>
      <c r="F6" s="138"/>
      <c r="G6" s="138"/>
      <c r="H6" s="138"/>
      <c r="I6" s="138"/>
      <c r="J6" s="138"/>
      <c r="K6" s="138"/>
    </row>
    <row r="7" spans="1:27" ht="19.5" customHeight="1" x14ac:dyDescent="0.25">
      <c r="A7" s="33" t="s">
        <v>173</v>
      </c>
      <c r="B7" s="49" t="s">
        <v>14</v>
      </c>
      <c r="C7" s="137"/>
      <c r="D7" s="138"/>
      <c r="E7" s="138"/>
      <c r="F7" s="138"/>
      <c r="G7" s="138"/>
      <c r="H7" s="138"/>
      <c r="I7" s="138"/>
      <c r="J7" s="138"/>
      <c r="K7" s="138"/>
    </row>
    <row r="8" spans="1:27" s="35" customFormat="1" ht="19.5" customHeight="1" x14ac:dyDescent="0.25">
      <c r="A8" s="34"/>
      <c r="B8" s="48"/>
      <c r="C8" s="69"/>
      <c r="D8" s="48"/>
      <c r="E8" s="48"/>
      <c r="F8" s="48"/>
      <c r="G8" s="48"/>
      <c r="H8" s="48"/>
      <c r="I8" s="48"/>
      <c r="J8" s="48"/>
      <c r="K8" s="48"/>
      <c r="L8" s="1"/>
      <c r="M8" s="1"/>
      <c r="N8" s="1"/>
      <c r="O8" s="1"/>
      <c r="P8" s="1"/>
      <c r="Q8" s="1"/>
      <c r="R8" s="1"/>
      <c r="S8" s="1"/>
      <c r="T8" s="1"/>
      <c r="U8" s="1"/>
      <c r="V8" s="1"/>
      <c r="W8" s="1"/>
      <c r="X8" s="1"/>
      <c r="Y8" s="1"/>
      <c r="Z8" s="1"/>
      <c r="AA8" s="1"/>
    </row>
    <row r="9" spans="1:27" ht="19.5" customHeight="1" x14ac:dyDescent="0.25">
      <c r="A9" s="30">
        <v>2</v>
      </c>
      <c r="B9" s="47" t="s">
        <v>15</v>
      </c>
      <c r="C9" s="141"/>
      <c r="D9" s="142"/>
      <c r="E9" s="142"/>
      <c r="F9" s="142"/>
      <c r="G9" s="142"/>
      <c r="H9" s="142"/>
      <c r="I9" s="142"/>
      <c r="J9" s="142"/>
      <c r="K9" s="142"/>
    </row>
    <row r="10" spans="1:27" ht="19.5" customHeight="1" x14ac:dyDescent="0.25">
      <c r="A10" s="32" t="s">
        <v>174</v>
      </c>
      <c r="B10" s="50" t="s">
        <v>16</v>
      </c>
      <c r="C10" s="36"/>
      <c r="D10" s="37"/>
      <c r="E10" s="37"/>
      <c r="F10" s="37"/>
      <c r="G10" s="37"/>
      <c r="H10" s="37"/>
      <c r="I10" s="37"/>
      <c r="J10" s="37"/>
      <c r="K10" s="38"/>
      <c r="L10" s="39"/>
    </row>
    <row r="11" spans="1:27" ht="19.5" customHeight="1" x14ac:dyDescent="0.25">
      <c r="A11" s="32" t="s">
        <v>175</v>
      </c>
      <c r="B11" s="50" t="s">
        <v>17</v>
      </c>
      <c r="C11" s="137"/>
      <c r="D11" s="143"/>
      <c r="E11" s="143"/>
      <c r="F11" s="143"/>
      <c r="G11" s="143"/>
      <c r="H11" s="143"/>
      <c r="I11" s="143"/>
      <c r="J11" s="143"/>
      <c r="K11" s="143"/>
    </row>
    <row r="12" spans="1:27" ht="19.5" customHeight="1" x14ac:dyDescent="0.25">
      <c r="A12" s="32" t="s">
        <v>176</v>
      </c>
      <c r="B12" s="50" t="s">
        <v>18</v>
      </c>
      <c r="C12" s="135"/>
      <c r="D12" s="136"/>
      <c r="E12" s="136"/>
      <c r="F12" s="136"/>
      <c r="G12" s="136"/>
      <c r="H12" s="136"/>
      <c r="I12" s="136"/>
      <c r="J12" s="136"/>
      <c r="K12" s="136"/>
    </row>
    <row r="13" spans="1:27" ht="19.5" customHeight="1" x14ac:dyDescent="0.25">
      <c r="A13" s="32" t="s">
        <v>177</v>
      </c>
      <c r="B13" s="50" t="s">
        <v>19</v>
      </c>
      <c r="C13" s="135"/>
      <c r="D13" s="136"/>
      <c r="E13" s="136"/>
      <c r="F13" s="136"/>
      <c r="G13" s="136"/>
      <c r="H13" s="136"/>
      <c r="I13" s="136"/>
      <c r="J13" s="136"/>
      <c r="K13" s="136"/>
    </row>
    <row r="14" spans="1:27" ht="28.8" customHeight="1" x14ac:dyDescent="0.25">
      <c r="A14" s="32" t="s">
        <v>178</v>
      </c>
      <c r="B14" s="49" t="s">
        <v>20</v>
      </c>
      <c r="C14" s="137"/>
      <c r="D14" s="138"/>
      <c r="E14" s="138"/>
      <c r="F14" s="138"/>
      <c r="G14" s="138"/>
      <c r="H14" s="138"/>
      <c r="I14" s="138"/>
      <c r="J14" s="138"/>
      <c r="K14" s="138"/>
    </row>
    <row r="15" spans="1:27" ht="19.5" customHeight="1" x14ac:dyDescent="0.25">
      <c r="B15" s="48"/>
      <c r="C15" s="69"/>
      <c r="D15" s="48"/>
      <c r="E15" s="48"/>
      <c r="F15" s="48"/>
      <c r="G15" s="48"/>
      <c r="H15" s="48"/>
      <c r="I15" s="48"/>
      <c r="J15" s="48"/>
      <c r="K15" s="48"/>
    </row>
    <row r="16" spans="1:27" ht="19.5" customHeight="1" x14ac:dyDescent="0.25">
      <c r="A16" s="40"/>
      <c r="B16" s="51"/>
      <c r="C16" s="68" t="s">
        <v>21</v>
      </c>
      <c r="D16" s="68" t="s">
        <v>22</v>
      </c>
      <c r="E16" s="68" t="s">
        <v>23</v>
      </c>
      <c r="F16" s="68" t="s">
        <v>24</v>
      </c>
      <c r="G16" s="68" t="s">
        <v>25</v>
      </c>
      <c r="H16" s="68" t="s">
        <v>26</v>
      </c>
      <c r="I16" s="68" t="s">
        <v>27</v>
      </c>
      <c r="J16" s="68" t="s">
        <v>28</v>
      </c>
      <c r="K16" s="68" t="s">
        <v>29</v>
      </c>
    </row>
    <row r="17" spans="1:11" ht="19.5" customHeight="1" x14ac:dyDescent="0.25">
      <c r="A17" s="41">
        <v>3</v>
      </c>
      <c r="B17" s="47" t="s">
        <v>30</v>
      </c>
      <c r="C17" s="47">
        <v>2023</v>
      </c>
      <c r="D17" s="47">
        <f>C17+1</f>
        <v>2024</v>
      </c>
      <c r="E17" s="47">
        <f t="shared" ref="E17:K17" si="0">D17+1</f>
        <v>2025</v>
      </c>
      <c r="F17" s="47">
        <f t="shared" si="0"/>
        <v>2026</v>
      </c>
      <c r="G17" s="47">
        <f t="shared" si="0"/>
        <v>2027</v>
      </c>
      <c r="H17" s="47">
        <f t="shared" si="0"/>
        <v>2028</v>
      </c>
      <c r="I17" s="47">
        <f t="shared" si="0"/>
        <v>2029</v>
      </c>
      <c r="J17" s="47">
        <f t="shared" si="0"/>
        <v>2030</v>
      </c>
      <c r="K17" s="47">
        <f t="shared" si="0"/>
        <v>2031</v>
      </c>
    </row>
    <row r="18" spans="1:11" ht="19.5" customHeight="1" x14ac:dyDescent="0.25">
      <c r="A18" s="42" t="s">
        <v>31</v>
      </c>
      <c r="B18" s="52" t="s">
        <v>32</v>
      </c>
      <c r="C18" s="22"/>
      <c r="D18" s="22"/>
      <c r="E18" s="22"/>
      <c r="F18" s="22"/>
      <c r="G18" s="22"/>
      <c r="H18" s="22"/>
      <c r="I18" s="22"/>
      <c r="J18" s="22"/>
      <c r="K18" s="22"/>
    </row>
    <row r="19" spans="1:11" ht="19.5" customHeight="1" x14ac:dyDescent="0.25">
      <c r="A19" s="42" t="s">
        <v>33</v>
      </c>
      <c r="B19" s="53" t="s">
        <v>34</v>
      </c>
      <c r="C19" s="22"/>
      <c r="D19" s="22"/>
      <c r="E19" s="22"/>
      <c r="F19" s="22"/>
      <c r="G19" s="22"/>
      <c r="H19" s="22"/>
      <c r="I19" s="22"/>
      <c r="J19" s="22"/>
      <c r="K19" s="22"/>
    </row>
    <row r="20" spans="1:11" ht="19.5" customHeight="1" x14ac:dyDescent="0.25">
      <c r="A20" s="42" t="s">
        <v>35</v>
      </c>
      <c r="B20" s="52" t="s">
        <v>36</v>
      </c>
      <c r="C20" s="64">
        <f>C18-C19</f>
        <v>0</v>
      </c>
      <c r="D20" s="64">
        <f t="shared" ref="D20:K20" si="1">D18-D19</f>
        <v>0</v>
      </c>
      <c r="E20" s="64">
        <f t="shared" si="1"/>
        <v>0</v>
      </c>
      <c r="F20" s="64">
        <f t="shared" si="1"/>
        <v>0</v>
      </c>
      <c r="G20" s="64">
        <f t="shared" si="1"/>
        <v>0</v>
      </c>
      <c r="H20" s="64">
        <f t="shared" si="1"/>
        <v>0</v>
      </c>
      <c r="I20" s="64">
        <f t="shared" si="1"/>
        <v>0</v>
      </c>
      <c r="J20" s="64">
        <f t="shared" si="1"/>
        <v>0</v>
      </c>
      <c r="K20" s="64">
        <f t="shared" si="1"/>
        <v>0</v>
      </c>
    </row>
    <row r="21" spans="1:11" ht="19.5" customHeight="1" x14ac:dyDescent="0.25">
      <c r="B21" s="54"/>
      <c r="C21" s="65"/>
      <c r="D21" s="67"/>
      <c r="E21" s="52"/>
      <c r="F21" s="52"/>
      <c r="G21" s="52"/>
      <c r="H21" s="52"/>
      <c r="I21" s="52"/>
      <c r="J21" s="52"/>
      <c r="K21" s="52"/>
    </row>
    <row r="22" spans="1:11" ht="19.5" customHeight="1" x14ac:dyDescent="0.25">
      <c r="A22" s="30">
        <v>4</v>
      </c>
      <c r="B22" s="55" t="s">
        <v>37</v>
      </c>
      <c r="C22" s="47">
        <v>2023</v>
      </c>
      <c r="D22" s="47">
        <f t="shared" ref="D22:K22" si="2">C22+1</f>
        <v>2024</v>
      </c>
      <c r="E22" s="47">
        <f t="shared" si="2"/>
        <v>2025</v>
      </c>
      <c r="F22" s="47">
        <f t="shared" si="2"/>
        <v>2026</v>
      </c>
      <c r="G22" s="47">
        <f t="shared" si="2"/>
        <v>2027</v>
      </c>
      <c r="H22" s="47">
        <f t="shared" si="2"/>
        <v>2028</v>
      </c>
      <c r="I22" s="47">
        <f t="shared" si="2"/>
        <v>2029</v>
      </c>
      <c r="J22" s="47">
        <f t="shared" si="2"/>
        <v>2030</v>
      </c>
      <c r="K22" s="47">
        <f t="shared" si="2"/>
        <v>2031</v>
      </c>
    </row>
    <row r="23" spans="1:11" ht="19.5" customHeight="1" x14ac:dyDescent="0.25">
      <c r="A23" s="43" t="s">
        <v>38</v>
      </c>
      <c r="B23" s="56" t="s">
        <v>39</v>
      </c>
      <c r="C23" s="23"/>
      <c r="D23" s="23"/>
      <c r="E23" s="23"/>
      <c r="F23" s="23"/>
      <c r="G23" s="23"/>
      <c r="H23" s="23"/>
      <c r="I23" s="23"/>
      <c r="J23" s="23"/>
      <c r="K23" s="23" t="s">
        <v>40</v>
      </c>
    </row>
    <row r="24" spans="1:11" ht="19.5" customHeight="1" x14ac:dyDescent="0.25">
      <c r="A24" s="43" t="s">
        <v>41</v>
      </c>
      <c r="B24" s="53" t="s">
        <v>42</v>
      </c>
      <c r="C24" s="64" t="e">
        <f>C23/C19</f>
        <v>#DIV/0!</v>
      </c>
      <c r="D24" s="64" t="e">
        <f t="shared" ref="D24:K24" si="3">D23/D19</f>
        <v>#DIV/0!</v>
      </c>
      <c r="E24" s="64" t="e">
        <f t="shared" si="3"/>
        <v>#DIV/0!</v>
      </c>
      <c r="F24" s="64" t="e">
        <f t="shared" si="3"/>
        <v>#DIV/0!</v>
      </c>
      <c r="G24" s="64" t="e">
        <f t="shared" si="3"/>
        <v>#DIV/0!</v>
      </c>
      <c r="H24" s="64" t="e">
        <f t="shared" si="3"/>
        <v>#DIV/0!</v>
      </c>
      <c r="I24" s="64" t="e">
        <f t="shared" si="3"/>
        <v>#DIV/0!</v>
      </c>
      <c r="J24" s="64" t="e">
        <f t="shared" si="3"/>
        <v>#DIV/0!</v>
      </c>
      <c r="K24" s="64" t="e">
        <f t="shared" si="3"/>
        <v>#VALUE!</v>
      </c>
    </row>
    <row r="25" spans="1:11" ht="19.5" customHeight="1" x14ac:dyDescent="0.25">
      <c r="A25" s="43"/>
      <c r="B25" s="54"/>
      <c r="C25" s="65"/>
      <c r="D25" s="65"/>
      <c r="E25" s="52"/>
      <c r="F25" s="52"/>
      <c r="G25" s="52"/>
      <c r="H25" s="52"/>
      <c r="I25" s="52"/>
      <c r="J25" s="52"/>
      <c r="K25" s="52"/>
    </row>
    <row r="26" spans="1:11" ht="19.5" customHeight="1" x14ac:dyDescent="0.25">
      <c r="A26" s="41">
        <v>5</v>
      </c>
      <c r="B26" s="47" t="s">
        <v>43</v>
      </c>
      <c r="C26" s="66">
        <v>2023</v>
      </c>
      <c r="D26" s="47">
        <f t="shared" ref="D26:K26" si="4">C26+1</f>
        <v>2024</v>
      </c>
      <c r="E26" s="47">
        <f t="shared" si="4"/>
        <v>2025</v>
      </c>
      <c r="F26" s="47">
        <f t="shared" si="4"/>
        <v>2026</v>
      </c>
      <c r="G26" s="47">
        <f t="shared" si="4"/>
        <v>2027</v>
      </c>
      <c r="H26" s="47">
        <f t="shared" si="4"/>
        <v>2028</v>
      </c>
      <c r="I26" s="47">
        <f t="shared" si="4"/>
        <v>2029</v>
      </c>
      <c r="J26" s="47">
        <f t="shared" si="4"/>
        <v>2030</v>
      </c>
      <c r="K26" s="47">
        <f t="shared" si="4"/>
        <v>2031</v>
      </c>
    </row>
    <row r="27" spans="1:11" ht="19.5" customHeight="1" x14ac:dyDescent="0.25">
      <c r="A27" s="42" t="s">
        <v>44</v>
      </c>
      <c r="B27" s="52" t="s">
        <v>45</v>
      </c>
      <c r="C27" s="24"/>
      <c r="D27" s="23"/>
      <c r="E27" s="23" t="s">
        <v>40</v>
      </c>
      <c r="F27" s="23" t="s">
        <v>40</v>
      </c>
      <c r="G27" s="23" t="s">
        <v>40</v>
      </c>
      <c r="H27" s="23" t="s">
        <v>40</v>
      </c>
      <c r="I27" s="23" t="s">
        <v>40</v>
      </c>
      <c r="J27" s="23" t="s">
        <v>40</v>
      </c>
      <c r="K27" s="23" t="s">
        <v>40</v>
      </c>
    </row>
    <row r="28" spans="1:11" ht="19.5" customHeight="1" x14ac:dyDescent="0.25">
      <c r="A28" s="42" t="s">
        <v>46</v>
      </c>
      <c r="B28" s="52" t="s">
        <v>47</v>
      </c>
      <c r="C28" s="24"/>
      <c r="D28" s="23"/>
      <c r="E28" s="23" t="s">
        <v>40</v>
      </c>
      <c r="F28" s="23" t="s">
        <v>40</v>
      </c>
      <c r="G28" s="23" t="s">
        <v>40</v>
      </c>
      <c r="H28" s="23" t="s">
        <v>40</v>
      </c>
      <c r="I28" s="23" t="s">
        <v>40</v>
      </c>
      <c r="J28" s="23" t="s">
        <v>40</v>
      </c>
      <c r="K28" s="23" t="s">
        <v>40</v>
      </c>
    </row>
    <row r="29" spans="1:11" ht="19.5" customHeight="1" x14ac:dyDescent="0.25">
      <c r="A29" s="42" t="s">
        <v>48</v>
      </c>
      <c r="B29" s="57" t="s">
        <v>49</v>
      </c>
      <c r="C29" s="24"/>
      <c r="D29" s="23"/>
      <c r="E29" s="23"/>
      <c r="F29" s="23"/>
      <c r="G29" s="23"/>
      <c r="H29" s="23"/>
      <c r="I29" s="23"/>
      <c r="J29" s="23"/>
      <c r="K29" s="23"/>
    </row>
    <row r="30" spans="1:11" ht="19.5" customHeight="1" x14ac:dyDescent="0.25">
      <c r="A30" s="42" t="s">
        <v>50</v>
      </c>
      <c r="B30" s="57" t="s">
        <v>51</v>
      </c>
      <c r="C30" s="24"/>
      <c r="D30" s="23"/>
      <c r="E30" s="23"/>
      <c r="F30" s="23"/>
      <c r="G30" s="23"/>
      <c r="H30" s="23"/>
      <c r="I30" s="23"/>
      <c r="J30" s="23"/>
      <c r="K30" s="23"/>
    </row>
    <row r="31" spans="1:11" ht="19.5" customHeight="1" x14ac:dyDescent="0.25">
      <c r="A31" s="42" t="s">
        <v>52</v>
      </c>
      <c r="B31" s="58" t="s">
        <v>53</v>
      </c>
      <c r="C31" s="61">
        <f>SUM(C27:C30)</f>
        <v>0</v>
      </c>
      <c r="D31" s="61">
        <f>SUM(D27:D30)</f>
        <v>0</v>
      </c>
      <c r="E31" s="61">
        <f t="shared" ref="E31:K31" si="5">SUM(E27:E30)</f>
        <v>0</v>
      </c>
      <c r="F31" s="61">
        <f t="shared" si="5"/>
        <v>0</v>
      </c>
      <c r="G31" s="61">
        <f t="shared" si="5"/>
        <v>0</v>
      </c>
      <c r="H31" s="61">
        <f t="shared" si="5"/>
        <v>0</v>
      </c>
      <c r="I31" s="61">
        <f t="shared" si="5"/>
        <v>0</v>
      </c>
      <c r="J31" s="61">
        <f>SUM(J27:J30)</f>
        <v>0</v>
      </c>
      <c r="K31" s="61">
        <f t="shared" si="5"/>
        <v>0</v>
      </c>
    </row>
    <row r="32" spans="1:11" ht="19.5" customHeight="1" x14ac:dyDescent="0.25">
      <c r="B32" s="54"/>
      <c r="C32" s="62"/>
      <c r="D32" s="63"/>
      <c r="E32" s="52"/>
      <c r="F32" s="52"/>
      <c r="G32" s="52"/>
      <c r="H32" s="52"/>
      <c r="I32" s="52"/>
      <c r="J32" s="52"/>
      <c r="K32" s="52"/>
    </row>
    <row r="33" spans="1:11" ht="19.5" customHeight="1" x14ac:dyDescent="0.25">
      <c r="A33" s="30">
        <v>6</v>
      </c>
      <c r="B33" s="47" t="s">
        <v>54</v>
      </c>
      <c r="C33" s="47">
        <v>2023</v>
      </c>
      <c r="D33" s="47">
        <f t="shared" ref="D33:K33" si="6">C33+1</f>
        <v>2024</v>
      </c>
      <c r="E33" s="47">
        <f t="shared" si="6"/>
        <v>2025</v>
      </c>
      <c r="F33" s="47">
        <f t="shared" si="6"/>
        <v>2026</v>
      </c>
      <c r="G33" s="47">
        <f t="shared" si="6"/>
        <v>2027</v>
      </c>
      <c r="H33" s="47">
        <f t="shared" si="6"/>
        <v>2028</v>
      </c>
      <c r="I33" s="47">
        <f t="shared" si="6"/>
        <v>2029</v>
      </c>
      <c r="J33" s="47">
        <f t="shared" si="6"/>
        <v>2030</v>
      </c>
      <c r="K33" s="47">
        <f t="shared" si="6"/>
        <v>2031</v>
      </c>
    </row>
    <row r="34" spans="1:11" ht="19.5" customHeight="1" x14ac:dyDescent="0.25">
      <c r="A34" s="43" t="s">
        <v>55</v>
      </c>
      <c r="B34" s="59" t="s">
        <v>56</v>
      </c>
      <c r="C34" s="23" t="s">
        <v>40</v>
      </c>
      <c r="D34" s="23" t="s">
        <v>40</v>
      </c>
      <c r="E34" s="23" t="s">
        <v>40</v>
      </c>
      <c r="F34" s="23" t="s">
        <v>40</v>
      </c>
      <c r="G34" s="23" t="s">
        <v>40</v>
      </c>
      <c r="H34" s="23" t="s">
        <v>40</v>
      </c>
      <c r="I34" s="23" t="s">
        <v>40</v>
      </c>
      <c r="J34" s="23" t="s">
        <v>40</v>
      </c>
      <c r="K34" s="23" t="s">
        <v>40</v>
      </c>
    </row>
    <row r="35" spans="1:11" ht="19.5" customHeight="1" x14ac:dyDescent="0.25">
      <c r="A35" s="43" t="s">
        <v>57</v>
      </c>
      <c r="B35" s="60" t="s">
        <v>58</v>
      </c>
      <c r="C35" s="25" t="s">
        <v>40</v>
      </c>
      <c r="D35" s="25" t="s">
        <v>40</v>
      </c>
      <c r="E35" s="25" t="s">
        <v>40</v>
      </c>
      <c r="F35" s="25" t="s">
        <v>40</v>
      </c>
      <c r="G35" s="25" t="s">
        <v>40</v>
      </c>
      <c r="H35" s="25" t="s">
        <v>40</v>
      </c>
      <c r="I35" s="25" t="s">
        <v>40</v>
      </c>
      <c r="J35" s="25" t="s">
        <v>40</v>
      </c>
      <c r="K35" s="25" t="s">
        <v>40</v>
      </c>
    </row>
    <row r="36" spans="1:11" x14ac:dyDescent="0.25">
      <c r="A36" s="43" t="s">
        <v>59</v>
      </c>
      <c r="B36" s="53" t="s">
        <v>60</v>
      </c>
      <c r="C36" s="28"/>
      <c r="D36" s="26"/>
      <c r="E36" s="26"/>
      <c r="F36" s="26"/>
      <c r="G36" s="26"/>
      <c r="H36" s="26"/>
      <c r="I36" s="26"/>
      <c r="J36" s="26"/>
      <c r="K36" s="26"/>
    </row>
  </sheetData>
  <sheetProtection algorithmName="SHA-512" hashValue="jz622lpwUl9RTvcUfr/m0Y1AWweLmr4H+L0od2ahvh118KGrgUCif7q+g3uCfwmQc1BRll+3aWdUwzkGt6ueqQ==" saltValue="H41w+SjknG9srZvcn6UXHA==" spinCount="100000" sheet="1" objects="1" scenarios="1"/>
  <mergeCells count="10">
    <mergeCell ref="C13:K13"/>
    <mergeCell ref="C14:K14"/>
    <mergeCell ref="A1:K1"/>
    <mergeCell ref="C9:K9"/>
    <mergeCell ref="C11:K11"/>
    <mergeCell ref="C12:K12"/>
    <mergeCell ref="C4:K4"/>
    <mergeCell ref="C5:K5"/>
    <mergeCell ref="C6:K6"/>
    <mergeCell ref="C7:K7"/>
  </mergeCells>
  <phoneticPr fontId="10" type="noConversion"/>
  <pageMargins left="0.7" right="0.7" top="0.78740157499999996" bottom="0.78740157499999996" header="0.3" footer="0.3"/>
  <pageSetup paperSize="9" scale="73" fitToHeight="0" orientation="landscape" horizontalDpi="200" verticalDpi="200" r:id="rId1"/>
  <headerFooter>
    <oddHeader>&amp;R&amp;G</oddHeader>
    <oddFooter>&amp;RV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057" r:id="rId5" name="Check Box 9">
              <controlPr defaultSize="0" autoFill="0" autoLine="0" autoPict="0">
                <anchor moveWithCells="1">
                  <from>
                    <xdr:col>4</xdr:col>
                    <xdr:colOff>754380</xdr:colOff>
                    <xdr:row>9</xdr:row>
                    <xdr:rowOff>30480</xdr:rowOff>
                  </from>
                  <to>
                    <xdr:col>6</xdr:col>
                    <xdr:colOff>327660</xdr:colOff>
                    <xdr:row>10</xdr:row>
                    <xdr:rowOff>0</xdr:rowOff>
                  </to>
                </anchor>
              </controlPr>
            </control>
          </mc:Choice>
        </mc:AlternateContent>
        <mc:AlternateContent xmlns:mc="http://schemas.openxmlformats.org/markup-compatibility/2006">
          <mc:Choice Requires="x14">
            <control shapeId="2055" r:id="rId6" name="Check Box 7">
              <controlPr defaultSize="0" autoFill="0" autoLine="0" autoPict="0">
                <anchor moveWithCells="1">
                  <from>
                    <xdr:col>2</xdr:col>
                    <xdr:colOff>22860</xdr:colOff>
                    <xdr:row>9</xdr:row>
                    <xdr:rowOff>30480</xdr:rowOff>
                  </from>
                  <to>
                    <xdr:col>3</xdr:col>
                    <xdr:colOff>373380</xdr:colOff>
                    <xdr:row>9</xdr:row>
                    <xdr:rowOff>228600</xdr:rowOff>
                  </to>
                </anchor>
              </controlPr>
            </control>
          </mc:Choice>
        </mc:AlternateContent>
        <mc:AlternateContent xmlns:mc="http://schemas.openxmlformats.org/markup-compatibility/2006">
          <mc:Choice Requires="x14">
            <control shapeId="2058" r:id="rId7" name="Check Box 10">
              <controlPr defaultSize="0" autoFill="0" autoLine="0" autoPict="0">
                <anchor moveWithCells="1">
                  <from>
                    <xdr:col>3</xdr:col>
                    <xdr:colOff>297180</xdr:colOff>
                    <xdr:row>9</xdr:row>
                    <xdr:rowOff>30480</xdr:rowOff>
                  </from>
                  <to>
                    <xdr:col>4</xdr:col>
                    <xdr:colOff>708660</xdr:colOff>
                    <xdr:row>9</xdr:row>
                    <xdr:rowOff>243840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6</xdr:col>
                    <xdr:colOff>403860</xdr:colOff>
                    <xdr:row>9</xdr:row>
                    <xdr:rowOff>30480</xdr:rowOff>
                  </from>
                  <to>
                    <xdr:col>8</xdr:col>
                    <xdr:colOff>30480</xdr:colOff>
                    <xdr:row>9</xdr:row>
                    <xdr:rowOff>228600</xdr:rowOff>
                  </to>
                </anchor>
              </controlPr>
            </control>
          </mc:Choice>
        </mc:AlternateContent>
        <mc:AlternateContent xmlns:mc="http://schemas.openxmlformats.org/markup-compatibility/2006">
          <mc:Choice Requires="x14">
            <control shapeId="2060" r:id="rId9" name="Check Box 12">
              <controlPr defaultSize="0" autoFill="0" autoLine="0" autoPict="0">
                <anchor moveWithCells="1">
                  <from>
                    <xdr:col>9</xdr:col>
                    <xdr:colOff>167640</xdr:colOff>
                    <xdr:row>9</xdr:row>
                    <xdr:rowOff>30480</xdr:rowOff>
                  </from>
                  <to>
                    <xdr:col>10</xdr:col>
                    <xdr:colOff>571500</xdr:colOff>
                    <xdr:row>9</xdr:row>
                    <xdr:rowOff>228600</xdr:rowOff>
                  </to>
                </anchor>
              </controlPr>
            </control>
          </mc:Choice>
        </mc:AlternateContent>
        <mc:AlternateContent xmlns:mc="http://schemas.openxmlformats.org/markup-compatibility/2006">
          <mc:Choice Requires="x14">
            <control shapeId="2064" r:id="rId10" name="Check Box 16">
              <controlPr defaultSize="0" autoFill="0" autoLine="0" autoPict="0">
                <anchor moveWithCells="1">
                  <from>
                    <xdr:col>7</xdr:col>
                    <xdr:colOff>601980</xdr:colOff>
                    <xdr:row>9</xdr:row>
                    <xdr:rowOff>30480</xdr:rowOff>
                  </from>
                  <to>
                    <xdr:col>9</xdr:col>
                    <xdr:colOff>228600</xdr:colOff>
                    <xdr:row>9</xdr:row>
                    <xdr:rowOff>243840</xdr:rowOff>
                  </to>
                </anchor>
              </controlPr>
            </control>
          </mc:Choice>
        </mc:AlternateContent>
        <mc:AlternateContent xmlns:mc="http://schemas.openxmlformats.org/markup-compatibility/2006">
          <mc:Choice Requires="x14">
            <control shapeId="2065" r:id="rId11" name="Check Box 17">
              <controlPr defaultSize="0" autoFill="0" autoLine="0" autoPict="0">
                <anchor moveWithCells="1">
                  <from>
                    <xdr:col>3</xdr:col>
                    <xdr:colOff>594360</xdr:colOff>
                    <xdr:row>11</xdr:row>
                    <xdr:rowOff>30480</xdr:rowOff>
                  </from>
                  <to>
                    <xdr:col>5</xdr:col>
                    <xdr:colOff>220980</xdr:colOff>
                    <xdr:row>11</xdr:row>
                    <xdr:rowOff>243840</xdr:rowOff>
                  </to>
                </anchor>
              </controlPr>
            </control>
          </mc:Choice>
        </mc:AlternateContent>
        <mc:AlternateContent xmlns:mc="http://schemas.openxmlformats.org/markup-compatibility/2006">
          <mc:Choice Requires="x14">
            <control shapeId="2066" r:id="rId12" name="Check Box 18">
              <controlPr defaultSize="0" autoFill="0" autoLine="0" autoPict="0">
                <anchor moveWithCells="1">
                  <from>
                    <xdr:col>5</xdr:col>
                    <xdr:colOff>320040</xdr:colOff>
                    <xdr:row>11</xdr:row>
                    <xdr:rowOff>38100</xdr:rowOff>
                  </from>
                  <to>
                    <xdr:col>6</xdr:col>
                    <xdr:colOff>723900</xdr:colOff>
                    <xdr:row>12</xdr:row>
                    <xdr:rowOff>0</xdr:rowOff>
                  </to>
                </anchor>
              </controlPr>
            </control>
          </mc:Choice>
        </mc:AlternateContent>
        <mc:AlternateContent xmlns:mc="http://schemas.openxmlformats.org/markup-compatibility/2006">
          <mc:Choice Requires="x14">
            <control shapeId="2067" r:id="rId13" name="Check Box 19">
              <controlPr defaultSize="0" autoFill="0" autoLine="0" autoPict="0">
                <anchor moveWithCells="1">
                  <from>
                    <xdr:col>7</xdr:col>
                    <xdr:colOff>266700</xdr:colOff>
                    <xdr:row>11</xdr:row>
                    <xdr:rowOff>38100</xdr:rowOff>
                  </from>
                  <to>
                    <xdr:col>9</xdr:col>
                    <xdr:colOff>129540</xdr:colOff>
                    <xdr:row>12</xdr:row>
                    <xdr:rowOff>0</xdr:rowOff>
                  </to>
                </anchor>
              </controlPr>
            </control>
          </mc:Choice>
        </mc:AlternateContent>
        <mc:AlternateContent xmlns:mc="http://schemas.openxmlformats.org/markup-compatibility/2006">
          <mc:Choice Requires="x14">
            <control shapeId="2068" r:id="rId14" name="Check Box 20">
              <controlPr defaultSize="0" autoFill="0" autoLine="0" autoPict="0">
                <anchor moveWithCells="1">
                  <from>
                    <xdr:col>9</xdr:col>
                    <xdr:colOff>190500</xdr:colOff>
                    <xdr:row>11</xdr:row>
                    <xdr:rowOff>38100</xdr:rowOff>
                  </from>
                  <to>
                    <xdr:col>10</xdr:col>
                    <xdr:colOff>601980</xdr:colOff>
                    <xdr:row>12</xdr:row>
                    <xdr:rowOff>0</xdr:rowOff>
                  </to>
                </anchor>
              </controlPr>
            </control>
          </mc:Choice>
        </mc:AlternateContent>
        <mc:AlternateContent xmlns:mc="http://schemas.openxmlformats.org/markup-compatibility/2006">
          <mc:Choice Requires="x14">
            <control shapeId="2069" r:id="rId15" name="Check Box 21">
              <controlPr defaultSize="0" autoFill="0" autoLine="0" autoPict="0">
                <anchor moveWithCells="1">
                  <from>
                    <xdr:col>2</xdr:col>
                    <xdr:colOff>0</xdr:colOff>
                    <xdr:row>12</xdr:row>
                    <xdr:rowOff>53340</xdr:rowOff>
                  </from>
                  <to>
                    <xdr:col>3</xdr:col>
                    <xdr:colOff>411480</xdr:colOff>
                    <xdr:row>13</xdr:row>
                    <xdr:rowOff>15240</xdr:rowOff>
                  </to>
                </anchor>
              </controlPr>
            </control>
          </mc:Choice>
        </mc:AlternateContent>
        <mc:AlternateContent xmlns:mc="http://schemas.openxmlformats.org/markup-compatibility/2006">
          <mc:Choice Requires="x14">
            <control shapeId="2070" r:id="rId16" name="Check Box 22">
              <controlPr defaultSize="0" autoFill="0" autoLine="0" autoPict="0">
                <anchor moveWithCells="1">
                  <from>
                    <xdr:col>3</xdr:col>
                    <xdr:colOff>594360</xdr:colOff>
                    <xdr:row>12</xdr:row>
                    <xdr:rowOff>30480</xdr:rowOff>
                  </from>
                  <to>
                    <xdr:col>5</xdr:col>
                    <xdr:colOff>220980</xdr:colOff>
                    <xdr:row>12</xdr:row>
                    <xdr:rowOff>243840</xdr:rowOff>
                  </to>
                </anchor>
              </controlPr>
            </control>
          </mc:Choice>
        </mc:AlternateContent>
        <mc:AlternateContent xmlns:mc="http://schemas.openxmlformats.org/markup-compatibility/2006">
          <mc:Choice Requires="x14">
            <control shapeId="2071" r:id="rId17" name="Check Box 23">
              <controlPr defaultSize="0" autoFill="0" autoLine="0" autoPict="0">
                <anchor moveWithCells="1">
                  <from>
                    <xdr:col>5</xdr:col>
                    <xdr:colOff>304800</xdr:colOff>
                    <xdr:row>12</xdr:row>
                    <xdr:rowOff>38100</xdr:rowOff>
                  </from>
                  <to>
                    <xdr:col>6</xdr:col>
                    <xdr:colOff>716280</xdr:colOff>
                    <xdr:row>13</xdr:row>
                    <xdr:rowOff>0</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from>
                    <xdr:col>7</xdr:col>
                    <xdr:colOff>259080</xdr:colOff>
                    <xdr:row>12</xdr:row>
                    <xdr:rowOff>30480</xdr:rowOff>
                  </from>
                  <to>
                    <xdr:col>8</xdr:col>
                    <xdr:colOff>670560</xdr:colOff>
                    <xdr:row>12</xdr:row>
                    <xdr:rowOff>243840</xdr:rowOff>
                  </to>
                </anchor>
              </controlPr>
            </control>
          </mc:Choice>
        </mc:AlternateContent>
        <mc:AlternateContent xmlns:mc="http://schemas.openxmlformats.org/markup-compatibility/2006">
          <mc:Choice Requires="x14">
            <control shapeId="2073" r:id="rId19" name="Check Box 25">
              <controlPr defaultSize="0" autoFill="0" autoLine="0" autoPict="0">
                <anchor moveWithCells="1">
                  <from>
                    <xdr:col>2</xdr:col>
                    <xdr:colOff>15240</xdr:colOff>
                    <xdr:row>11</xdr:row>
                    <xdr:rowOff>30480</xdr:rowOff>
                  </from>
                  <to>
                    <xdr:col>3</xdr:col>
                    <xdr:colOff>563880</xdr:colOff>
                    <xdr:row>11</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38"/>
  <sheetViews>
    <sheetView zoomScale="90" zoomScaleNormal="90" workbookViewId="0">
      <selection activeCell="A9" sqref="A9"/>
    </sheetView>
  </sheetViews>
  <sheetFormatPr baseColWidth="10" defaultColWidth="9.21875" defaultRowHeight="13.8" x14ac:dyDescent="0.25"/>
  <cols>
    <col min="1" max="10" width="13.77734375" style="1" customWidth="1"/>
    <col min="11" max="11" width="28.5546875" style="1" customWidth="1"/>
    <col min="12" max="12" width="17" style="1" customWidth="1"/>
    <col min="13" max="16384" width="9.21875" style="1"/>
  </cols>
  <sheetData>
    <row r="1" spans="1:11" ht="30" customHeight="1" x14ac:dyDescent="0.25">
      <c r="A1" s="139" t="s">
        <v>61</v>
      </c>
      <c r="B1" s="147"/>
      <c r="C1" s="147"/>
      <c r="D1" s="147"/>
      <c r="E1" s="147"/>
      <c r="F1" s="147"/>
      <c r="G1" s="147"/>
      <c r="H1" s="147"/>
      <c r="I1" s="147"/>
      <c r="J1" s="140"/>
      <c r="K1" s="140"/>
    </row>
    <row r="2" spans="1:11" ht="14.4" x14ac:dyDescent="0.3">
      <c r="A2" s="144" t="s">
        <v>168</v>
      </c>
      <c r="B2" s="145"/>
      <c r="C2" s="145"/>
      <c r="D2" s="145"/>
      <c r="E2" s="145"/>
      <c r="F2" s="145"/>
      <c r="G2" s="145"/>
      <c r="H2" s="145"/>
      <c r="I2" s="146"/>
      <c r="J2" s="72"/>
      <c r="K2" s="72"/>
    </row>
    <row r="3" spans="1:11" ht="14.4" x14ac:dyDescent="0.3">
      <c r="A3" s="157" t="s">
        <v>62</v>
      </c>
      <c r="B3" s="158"/>
      <c r="C3" s="158"/>
      <c r="D3" s="158"/>
      <c r="E3" s="158"/>
      <c r="F3" s="158"/>
      <c r="G3" s="158"/>
      <c r="H3" s="73"/>
      <c r="I3" s="73"/>
      <c r="J3" s="72"/>
      <c r="K3" s="72"/>
    </row>
    <row r="4" spans="1:11" s="2" customFormat="1" ht="14.55" customHeight="1" x14ac:dyDescent="0.3">
      <c r="A4" s="74" t="s">
        <v>63</v>
      </c>
      <c r="B4" s="152" t="s">
        <v>64</v>
      </c>
      <c r="C4" s="153"/>
      <c r="D4" s="153"/>
      <c r="E4" s="153"/>
      <c r="F4" s="153"/>
      <c r="G4" s="153"/>
      <c r="H4" s="153"/>
      <c r="I4" s="153"/>
      <c r="J4" s="151" t="s">
        <v>65</v>
      </c>
      <c r="K4" s="151"/>
    </row>
    <row r="5" spans="1:11" s="2" customFormat="1" ht="13.95" customHeight="1" x14ac:dyDescent="0.3">
      <c r="A5" s="156" t="s">
        <v>66</v>
      </c>
      <c r="B5" s="154" t="s">
        <v>67</v>
      </c>
      <c r="C5" s="154" t="s">
        <v>68</v>
      </c>
      <c r="D5" s="154" t="s">
        <v>69</v>
      </c>
      <c r="E5" s="154" t="s">
        <v>70</v>
      </c>
      <c r="F5" s="154" t="s">
        <v>71</v>
      </c>
      <c r="G5" s="154" t="s">
        <v>72</v>
      </c>
      <c r="H5" s="154" t="s">
        <v>73</v>
      </c>
      <c r="I5" s="154" t="s">
        <v>74</v>
      </c>
      <c r="J5" s="150" t="s">
        <v>75</v>
      </c>
      <c r="K5" s="148" t="s">
        <v>76</v>
      </c>
    </row>
    <row r="6" spans="1:11" s="3" customFormat="1" ht="58.95" customHeight="1" x14ac:dyDescent="0.3">
      <c r="A6" s="150"/>
      <c r="B6" s="155"/>
      <c r="C6" s="155"/>
      <c r="D6" s="155"/>
      <c r="E6" s="155"/>
      <c r="F6" s="155"/>
      <c r="G6" s="155"/>
      <c r="H6" s="155"/>
      <c r="I6" s="155"/>
      <c r="J6" s="149"/>
      <c r="K6" s="149"/>
    </row>
    <row r="7" spans="1:11" ht="57" customHeight="1" x14ac:dyDescent="0.25">
      <c r="A7" s="75" t="s">
        <v>77</v>
      </c>
      <c r="B7" s="75" t="s">
        <v>78</v>
      </c>
      <c r="C7" s="75" t="s">
        <v>79</v>
      </c>
      <c r="D7" s="75" t="s">
        <v>80</v>
      </c>
      <c r="E7" s="75" t="s">
        <v>81</v>
      </c>
      <c r="F7" s="75" t="s">
        <v>82</v>
      </c>
      <c r="G7" s="75" t="s">
        <v>83</v>
      </c>
      <c r="H7" s="75" t="s">
        <v>84</v>
      </c>
      <c r="I7" s="75" t="s">
        <v>85</v>
      </c>
      <c r="J7" s="76" t="s">
        <v>86</v>
      </c>
      <c r="K7" s="75" t="s">
        <v>87</v>
      </c>
    </row>
    <row r="8" spans="1:11" ht="57" x14ac:dyDescent="0.25">
      <c r="A8" s="77" t="s">
        <v>88</v>
      </c>
      <c r="B8" s="75" t="s">
        <v>89</v>
      </c>
      <c r="C8" s="75">
        <v>5</v>
      </c>
      <c r="D8" s="75" t="s">
        <v>90</v>
      </c>
      <c r="E8" s="75" t="s">
        <v>91</v>
      </c>
      <c r="F8" s="75" t="s">
        <v>92</v>
      </c>
      <c r="G8" s="75" t="s">
        <v>93</v>
      </c>
      <c r="H8" s="75">
        <v>7</v>
      </c>
      <c r="I8" s="75">
        <v>2025</v>
      </c>
      <c r="J8" s="75" t="s">
        <v>94</v>
      </c>
      <c r="K8" s="75" t="s">
        <v>95</v>
      </c>
    </row>
    <row r="9" spans="1:11" x14ac:dyDescent="0.25">
      <c r="A9" s="179"/>
      <c r="B9" s="179"/>
      <c r="C9" s="180"/>
      <c r="D9" s="181"/>
      <c r="E9" s="181"/>
      <c r="F9" s="179"/>
      <c r="G9" s="179"/>
      <c r="H9" s="182"/>
      <c r="I9" s="179"/>
      <c r="J9" s="179"/>
      <c r="K9" s="179"/>
    </row>
    <row r="10" spans="1:11" x14ac:dyDescent="0.25">
      <c r="A10" s="179"/>
      <c r="B10" s="179"/>
      <c r="C10" s="180"/>
      <c r="D10" s="181"/>
      <c r="E10" s="181"/>
      <c r="F10" s="179"/>
      <c r="G10" s="179"/>
      <c r="H10" s="182"/>
      <c r="I10" s="179"/>
      <c r="J10" s="179"/>
      <c r="K10" s="179"/>
    </row>
    <row r="11" spans="1:11" x14ac:dyDescent="0.25">
      <c r="A11" s="179"/>
      <c r="B11" s="179"/>
      <c r="C11" s="180"/>
      <c r="D11" s="181"/>
      <c r="E11" s="181"/>
      <c r="F11" s="179"/>
      <c r="G11" s="179"/>
      <c r="H11" s="182"/>
      <c r="I11" s="179"/>
      <c r="J11" s="179"/>
      <c r="K11" s="179"/>
    </row>
    <row r="12" spans="1:11" x14ac:dyDescent="0.25">
      <c r="A12" s="179"/>
      <c r="B12" s="179"/>
      <c r="C12" s="180"/>
      <c r="D12" s="181"/>
      <c r="E12" s="181"/>
      <c r="F12" s="179"/>
      <c r="G12" s="179"/>
      <c r="H12" s="182"/>
      <c r="I12" s="179"/>
      <c r="J12" s="179"/>
      <c r="K12" s="179"/>
    </row>
    <row r="13" spans="1:11" x14ac:dyDescent="0.25">
      <c r="A13" s="179"/>
      <c r="B13" s="179"/>
      <c r="C13" s="180"/>
      <c r="D13" s="181"/>
      <c r="E13" s="181"/>
      <c r="F13" s="179"/>
      <c r="G13" s="179"/>
      <c r="H13" s="182"/>
      <c r="I13" s="179"/>
      <c r="J13" s="179"/>
      <c r="K13" s="179"/>
    </row>
    <row r="14" spans="1:11" x14ac:dyDescent="0.25">
      <c r="A14" s="179"/>
      <c r="B14" s="179"/>
      <c r="C14" s="180"/>
      <c r="D14" s="181"/>
      <c r="E14" s="181"/>
      <c r="F14" s="179"/>
      <c r="G14" s="179"/>
      <c r="H14" s="182"/>
      <c r="I14" s="179"/>
      <c r="J14" s="179"/>
      <c r="K14" s="179"/>
    </row>
    <row r="15" spans="1:11" x14ac:dyDescent="0.25">
      <c r="A15" s="179"/>
      <c r="B15" s="179"/>
      <c r="C15" s="180"/>
      <c r="D15" s="181"/>
      <c r="E15" s="181"/>
      <c r="F15" s="179"/>
      <c r="G15" s="179"/>
      <c r="H15" s="182"/>
      <c r="I15" s="179"/>
      <c r="J15" s="179"/>
      <c r="K15" s="179"/>
    </row>
    <row r="16" spans="1:11" x14ac:dyDescent="0.25">
      <c r="A16" s="179"/>
      <c r="B16" s="179"/>
      <c r="C16" s="180"/>
      <c r="D16" s="181"/>
      <c r="E16" s="181"/>
      <c r="F16" s="179"/>
      <c r="G16" s="179"/>
      <c r="H16" s="182"/>
      <c r="I16" s="179"/>
      <c r="J16" s="179"/>
      <c r="K16" s="179"/>
    </row>
    <row r="17" spans="1:11" x14ac:dyDescent="0.25">
      <c r="A17" s="179"/>
      <c r="B17" s="179"/>
      <c r="C17" s="180"/>
      <c r="D17" s="181"/>
      <c r="E17" s="181"/>
      <c r="F17" s="179"/>
      <c r="G17" s="179"/>
      <c r="H17" s="182"/>
      <c r="I17" s="179"/>
      <c r="J17" s="179"/>
      <c r="K17" s="179"/>
    </row>
    <row r="18" spans="1:11" x14ac:dyDescent="0.25">
      <c r="A18" s="179"/>
      <c r="B18" s="179"/>
      <c r="C18" s="180"/>
      <c r="D18" s="181"/>
      <c r="E18" s="181"/>
      <c r="F18" s="179"/>
      <c r="G18" s="179"/>
      <c r="H18" s="182"/>
      <c r="I18" s="179"/>
      <c r="J18" s="179"/>
      <c r="K18" s="179"/>
    </row>
    <row r="19" spans="1:11" x14ac:dyDescent="0.25">
      <c r="A19" s="179"/>
      <c r="B19" s="179"/>
      <c r="C19" s="180"/>
      <c r="D19" s="181"/>
      <c r="E19" s="181"/>
      <c r="F19" s="179"/>
      <c r="G19" s="179"/>
      <c r="H19" s="182"/>
      <c r="I19" s="179"/>
      <c r="J19" s="179"/>
      <c r="K19" s="179"/>
    </row>
    <row r="20" spans="1:11" x14ac:dyDescent="0.25">
      <c r="A20" s="179"/>
      <c r="B20" s="179"/>
      <c r="C20" s="180"/>
      <c r="D20" s="181"/>
      <c r="E20" s="181"/>
      <c r="F20" s="179"/>
      <c r="G20" s="179"/>
      <c r="H20" s="182"/>
      <c r="I20" s="179"/>
      <c r="J20" s="179"/>
      <c r="K20" s="179"/>
    </row>
    <row r="21" spans="1:11" x14ac:dyDescent="0.25">
      <c r="A21" s="179"/>
      <c r="B21" s="179"/>
      <c r="C21" s="180"/>
      <c r="D21" s="181"/>
      <c r="E21" s="181"/>
      <c r="F21" s="179"/>
      <c r="G21" s="179"/>
      <c r="H21" s="182"/>
      <c r="I21" s="179"/>
      <c r="J21" s="179"/>
      <c r="K21" s="179"/>
    </row>
    <row r="22" spans="1:11" x14ac:dyDescent="0.25">
      <c r="A22" s="179"/>
      <c r="B22" s="179"/>
      <c r="C22" s="180"/>
      <c r="D22" s="181"/>
      <c r="E22" s="181"/>
      <c r="F22" s="179"/>
      <c r="G22" s="179"/>
      <c r="H22" s="182"/>
      <c r="I22" s="179"/>
      <c r="J22" s="179"/>
      <c r="K22" s="179"/>
    </row>
    <row r="23" spans="1:11" x14ac:dyDescent="0.25">
      <c r="A23" s="179"/>
      <c r="B23" s="179"/>
      <c r="C23" s="180"/>
      <c r="D23" s="181"/>
      <c r="E23" s="181"/>
      <c r="F23" s="179"/>
      <c r="G23" s="179"/>
      <c r="H23" s="182"/>
      <c r="I23" s="179"/>
      <c r="J23" s="179"/>
      <c r="K23" s="179"/>
    </row>
    <row r="24" spans="1:11" x14ac:dyDescent="0.25">
      <c r="A24" s="179"/>
      <c r="B24" s="179"/>
      <c r="C24" s="180"/>
      <c r="D24" s="181"/>
      <c r="E24" s="181"/>
      <c r="F24" s="179"/>
      <c r="G24" s="179"/>
      <c r="H24" s="182"/>
      <c r="I24" s="179"/>
      <c r="J24" s="179"/>
      <c r="K24" s="179"/>
    </row>
    <row r="25" spans="1:11" s="4" customFormat="1" ht="14.4" thickBot="1" x14ac:dyDescent="0.3">
      <c r="A25" s="179"/>
      <c r="B25" s="179"/>
      <c r="C25" s="180"/>
      <c r="D25" s="181"/>
      <c r="E25" s="181"/>
      <c r="F25" s="179"/>
      <c r="G25" s="179"/>
      <c r="H25" s="182"/>
      <c r="I25" s="179"/>
      <c r="J25" s="179"/>
      <c r="K25" s="179"/>
    </row>
    <row r="26" spans="1:11" x14ac:dyDescent="0.25">
      <c r="A26" s="78" t="s">
        <v>96</v>
      </c>
      <c r="B26" s="79" t="s">
        <v>97</v>
      </c>
      <c r="C26" s="80">
        <f>SUM(C9:C25)</f>
        <v>0</v>
      </c>
      <c r="D26" s="81" t="e">
        <f>AVERAGE(D9:D25)</f>
        <v>#DIV/0!</v>
      </c>
      <c r="E26" s="81">
        <f>SUM(E8:E25)</f>
        <v>0</v>
      </c>
      <c r="F26" s="80" t="s">
        <v>97</v>
      </c>
      <c r="G26" s="82" t="s">
        <v>97</v>
      </c>
      <c r="H26" s="83">
        <f>SUM(H9:H25)</f>
        <v>0</v>
      </c>
      <c r="I26" s="84" t="s">
        <v>97</v>
      </c>
      <c r="J26" s="80" t="s">
        <v>97</v>
      </c>
      <c r="K26" s="85" t="s">
        <v>97</v>
      </c>
    </row>
    <row r="27" spans="1:11" x14ac:dyDescent="0.25">
      <c r="A27" s="86"/>
      <c r="B27" s="86"/>
      <c r="C27" s="86"/>
      <c r="D27" s="86"/>
      <c r="E27" s="86"/>
      <c r="F27" s="86"/>
      <c r="G27" s="86"/>
      <c r="H27" s="86"/>
      <c r="I27" s="86"/>
      <c r="J27" s="86"/>
      <c r="K27" s="86"/>
    </row>
    <row r="28" spans="1:11" ht="15" customHeight="1" x14ac:dyDescent="0.25">
      <c r="A28" s="86" t="s">
        <v>98</v>
      </c>
      <c r="B28" s="86"/>
      <c r="C28" s="86"/>
      <c r="D28" s="86"/>
      <c r="E28" s="86"/>
      <c r="F28" s="86"/>
      <c r="G28" s="86"/>
      <c r="H28" s="86"/>
      <c r="I28" s="86"/>
      <c r="J28" s="86"/>
      <c r="K28" s="86"/>
    </row>
    <row r="29" spans="1:11" ht="15" customHeight="1" x14ac:dyDescent="0.25">
      <c r="A29" s="87"/>
      <c r="B29" s="87" t="s">
        <v>99</v>
      </c>
      <c r="C29" s="87"/>
      <c r="D29" s="87"/>
      <c r="E29" s="87"/>
      <c r="F29" s="87"/>
      <c r="G29" s="87"/>
      <c r="H29" s="87"/>
      <c r="I29" s="87"/>
      <c r="J29" s="87"/>
      <c r="K29" s="87"/>
    </row>
    <row r="30" spans="1:11" x14ac:dyDescent="0.25">
      <c r="A30" s="87"/>
      <c r="B30" s="87" t="s">
        <v>100</v>
      </c>
      <c r="C30" s="87"/>
      <c r="D30" s="87"/>
      <c r="E30" s="87"/>
      <c r="F30" s="87"/>
      <c r="G30" s="87"/>
      <c r="H30" s="87"/>
      <c r="I30" s="87"/>
      <c r="J30" s="87"/>
      <c r="K30" s="87"/>
    </row>
    <row r="31" spans="1:11" s="19" customFormat="1" x14ac:dyDescent="0.25">
      <c r="A31" s="88"/>
      <c r="B31" s="88" t="s">
        <v>101</v>
      </c>
      <c r="C31" s="88"/>
      <c r="D31" s="88"/>
      <c r="E31" s="88"/>
      <c r="F31" s="88"/>
      <c r="G31" s="88"/>
      <c r="H31" s="88"/>
      <c r="I31" s="88"/>
      <c r="J31" s="88"/>
      <c r="K31" s="88"/>
    </row>
    <row r="32" spans="1:11" x14ac:dyDescent="0.25">
      <c r="B32" s="70"/>
    </row>
    <row r="38" spans="2:2" x14ac:dyDescent="0.25">
      <c r="B38" s="70"/>
    </row>
  </sheetData>
  <sheetProtection algorithmName="SHA-512" hashValue="V1b3q9gf6NmZrJWDdTS/SLaGYXIsl6cAID1GflVb4PeQIpLl4GD1Q5+1zM/K1rPIqpZiviIPRSUkSxPY3q7W5A==" saltValue="74wIeks8WGTx+ZZcouT7fQ==" spinCount="100000" sheet="1" objects="1" scenarios="1"/>
  <mergeCells count="16">
    <mergeCell ref="A2:I2"/>
    <mergeCell ref="A1:K1"/>
    <mergeCell ref="K5:K6"/>
    <mergeCell ref="J5:J6"/>
    <mergeCell ref="J4:K4"/>
    <mergeCell ref="B4:I4"/>
    <mergeCell ref="G5:G6"/>
    <mergeCell ref="A5:A6"/>
    <mergeCell ref="B5:B6"/>
    <mergeCell ref="C5:C6"/>
    <mergeCell ref="D5:D6"/>
    <mergeCell ref="E5:E6"/>
    <mergeCell ref="I5:I6"/>
    <mergeCell ref="H5:H6"/>
    <mergeCell ref="F5:F6"/>
    <mergeCell ref="A3:G3"/>
  </mergeCells>
  <pageMargins left="0.7" right="0.7" top="0.78740157499999996" bottom="0.78740157499999996" header="0.3" footer="0.3"/>
  <pageSetup paperSize="9" scale="78" orientation="landscape" r:id="rId1"/>
  <headerFooter>
    <oddHeader>&amp;R&amp;G</oddHeader>
    <oddFooter>&amp;R&amp;"Arial,Standard"&amp;10V 03/2024</oddFooter>
  </headerFooter>
  <ignoredErrors>
    <ignoredError sqref="H26" formulaRange="1"/>
  </ignoredError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17" r:id="rId5" name="Check Box 1">
              <controlPr defaultSize="0" autoFill="0" autoLine="0" autoPict="0">
                <anchor moveWithCells="1">
                  <from>
                    <xdr:col>0</xdr:col>
                    <xdr:colOff>556260</xdr:colOff>
                    <xdr:row>27</xdr:row>
                    <xdr:rowOff>190500</xdr:rowOff>
                  </from>
                  <to>
                    <xdr:col>0</xdr:col>
                    <xdr:colOff>876300</xdr:colOff>
                    <xdr:row>29</xdr:row>
                    <xdr:rowOff>15240</xdr:rowOff>
                  </to>
                </anchor>
              </controlPr>
            </control>
          </mc:Choice>
        </mc:AlternateContent>
        <mc:AlternateContent xmlns:mc="http://schemas.openxmlformats.org/markup-compatibility/2006">
          <mc:Choice Requires="x14">
            <control shapeId="9218" r:id="rId6" name="Check Box 2">
              <controlPr defaultSize="0" autoFill="0" autoLine="0" autoPict="0">
                <anchor moveWithCells="1">
                  <from>
                    <xdr:col>0</xdr:col>
                    <xdr:colOff>556260</xdr:colOff>
                    <xdr:row>28</xdr:row>
                    <xdr:rowOff>182880</xdr:rowOff>
                  </from>
                  <to>
                    <xdr:col>0</xdr:col>
                    <xdr:colOff>876300</xdr:colOff>
                    <xdr:row>30</xdr:row>
                    <xdr:rowOff>22860</xdr:rowOff>
                  </to>
                </anchor>
              </controlPr>
            </control>
          </mc:Choice>
        </mc:AlternateContent>
        <mc:AlternateContent xmlns:mc="http://schemas.openxmlformats.org/markup-compatibility/2006">
          <mc:Choice Requires="x14">
            <control shapeId="9219" r:id="rId7" name="Check Box 3">
              <controlPr defaultSize="0" autoFill="0" autoLine="0" autoPict="0">
                <anchor moveWithCells="1">
                  <from>
                    <xdr:col>0</xdr:col>
                    <xdr:colOff>563880</xdr:colOff>
                    <xdr:row>30</xdr:row>
                    <xdr:rowOff>0</xdr:rowOff>
                  </from>
                  <to>
                    <xdr:col>0</xdr:col>
                    <xdr:colOff>899160</xdr:colOff>
                    <xdr:row>31</xdr:row>
                    <xdr:rowOff>22860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37"/>
  <sheetViews>
    <sheetView zoomScale="90" zoomScaleNormal="90" workbookViewId="0">
      <selection activeCell="C4" sqref="C4"/>
    </sheetView>
  </sheetViews>
  <sheetFormatPr baseColWidth="10" defaultColWidth="11.44140625" defaultRowHeight="13.8" x14ac:dyDescent="0.25"/>
  <cols>
    <col min="1" max="1" width="13.77734375" style="1" customWidth="1"/>
    <col min="2" max="2" width="36.5546875" style="1" bestFit="1" customWidth="1"/>
    <col min="3" max="5" width="15.21875" style="1" customWidth="1"/>
    <col min="6" max="6" width="17" style="1" customWidth="1"/>
    <col min="7" max="16384" width="11.44140625" style="1"/>
  </cols>
  <sheetData>
    <row r="1" spans="1:11" ht="31.95" customHeight="1" x14ac:dyDescent="0.25">
      <c r="A1" s="96" t="s">
        <v>102</v>
      </c>
      <c r="B1" s="71"/>
      <c r="C1" s="71"/>
      <c r="D1" s="71"/>
      <c r="E1" s="71"/>
      <c r="F1" s="71"/>
      <c r="G1" s="29"/>
      <c r="H1" s="29"/>
      <c r="I1" s="29"/>
      <c r="J1" s="29"/>
      <c r="K1" s="29"/>
    </row>
    <row r="2" spans="1:11" ht="19.5" customHeight="1" x14ac:dyDescent="0.25">
      <c r="A2" s="97" t="s">
        <v>103</v>
      </c>
      <c r="B2" s="98"/>
      <c r="C2" s="98"/>
      <c r="D2" s="98"/>
      <c r="E2" s="98"/>
      <c r="F2" s="98"/>
      <c r="G2" s="29"/>
      <c r="H2" s="29"/>
      <c r="I2" s="29"/>
      <c r="J2" s="29"/>
      <c r="K2" s="29"/>
    </row>
    <row r="3" spans="1:11" x14ac:dyDescent="0.25">
      <c r="A3" s="86"/>
      <c r="B3" s="86"/>
      <c r="C3" s="86"/>
      <c r="D3" s="86"/>
      <c r="E3" s="86"/>
      <c r="F3" s="86"/>
    </row>
    <row r="4" spans="1:11" ht="16.8" x14ac:dyDescent="0.3">
      <c r="A4" s="99" t="s">
        <v>104</v>
      </c>
      <c r="B4" s="100"/>
      <c r="C4" s="89"/>
      <c r="D4" s="89"/>
      <c r="E4" s="100"/>
      <c r="F4" s="108"/>
    </row>
    <row r="5" spans="1:11" ht="14.4" x14ac:dyDescent="0.25">
      <c r="A5" s="101"/>
      <c r="B5" s="86"/>
      <c r="C5" s="160"/>
      <c r="D5" s="161"/>
      <c r="E5" s="160"/>
      <c r="F5" s="161"/>
    </row>
    <row r="6" spans="1:11" ht="16.95" customHeight="1" x14ac:dyDescent="0.3">
      <c r="A6" s="102" t="s">
        <v>105</v>
      </c>
      <c r="B6" s="86"/>
      <c r="C6" s="160" t="s">
        <v>106</v>
      </c>
      <c r="D6" s="161"/>
      <c r="E6" s="160" t="s">
        <v>107</v>
      </c>
      <c r="F6" s="161"/>
    </row>
    <row r="7" spans="1:11" x14ac:dyDescent="0.25">
      <c r="A7" s="103"/>
      <c r="B7" s="104"/>
      <c r="C7" s="103"/>
      <c r="D7" s="109"/>
      <c r="E7" s="103"/>
      <c r="F7" s="109"/>
    </row>
    <row r="8" spans="1:11" x14ac:dyDescent="0.25">
      <c r="A8" s="101" t="s">
        <v>108</v>
      </c>
      <c r="B8" s="86"/>
      <c r="C8" s="101" t="s">
        <v>109</v>
      </c>
      <c r="D8" s="114" t="s">
        <v>110</v>
      </c>
      <c r="E8" s="110" t="s">
        <v>111</v>
      </c>
      <c r="F8" s="111" t="s">
        <v>112</v>
      </c>
    </row>
    <row r="9" spans="1:11" x14ac:dyDescent="0.25">
      <c r="A9" s="101"/>
      <c r="B9" s="86" t="s">
        <v>113</v>
      </c>
      <c r="C9" s="90"/>
      <c r="D9" s="91" t="s">
        <v>136</v>
      </c>
      <c r="E9" s="110" t="s">
        <v>115</v>
      </c>
      <c r="F9" s="111" t="s">
        <v>116</v>
      </c>
    </row>
    <row r="10" spans="1:11" x14ac:dyDescent="0.25">
      <c r="A10" s="105"/>
      <c r="B10" s="106" t="s">
        <v>117</v>
      </c>
      <c r="C10" s="92"/>
      <c r="D10" s="93" t="s">
        <v>114</v>
      </c>
      <c r="E10" s="112" t="s">
        <v>118</v>
      </c>
      <c r="F10" s="113" t="s">
        <v>119</v>
      </c>
    </row>
    <row r="11" spans="1:11" x14ac:dyDescent="0.25">
      <c r="A11" s="101"/>
      <c r="B11" s="86"/>
      <c r="C11" s="101"/>
      <c r="D11" s="114"/>
      <c r="E11" s="101"/>
      <c r="F11" s="114"/>
    </row>
    <row r="12" spans="1:11" x14ac:dyDescent="0.25">
      <c r="A12" s="101" t="s">
        <v>120</v>
      </c>
      <c r="B12" s="86"/>
      <c r="C12" s="101" t="s">
        <v>109</v>
      </c>
      <c r="D12" s="114" t="s">
        <v>110</v>
      </c>
      <c r="E12" s="110" t="s">
        <v>111</v>
      </c>
      <c r="F12" s="111" t="s">
        <v>112</v>
      </c>
    </row>
    <row r="13" spans="1:11" x14ac:dyDescent="0.25">
      <c r="A13" s="101"/>
      <c r="B13" s="86" t="s">
        <v>121</v>
      </c>
      <c r="C13" s="90"/>
      <c r="D13" s="91" t="s">
        <v>114</v>
      </c>
      <c r="E13" s="115" t="s">
        <v>122</v>
      </c>
      <c r="F13" s="116" t="s">
        <v>123</v>
      </c>
    </row>
    <row r="14" spans="1:11" x14ac:dyDescent="0.25">
      <c r="A14" s="101"/>
      <c r="B14" s="86" t="s">
        <v>124</v>
      </c>
      <c r="C14" s="90"/>
      <c r="D14" s="91" t="s">
        <v>114</v>
      </c>
      <c r="E14" s="115" t="s">
        <v>122</v>
      </c>
      <c r="F14" s="116" t="s">
        <v>125</v>
      </c>
    </row>
    <row r="15" spans="1:11" x14ac:dyDescent="0.25">
      <c r="A15" s="105"/>
      <c r="B15" s="106" t="s">
        <v>126</v>
      </c>
      <c r="C15" s="92"/>
      <c r="D15" s="93" t="s">
        <v>114</v>
      </c>
      <c r="E15" s="117" t="s">
        <v>127</v>
      </c>
      <c r="F15" s="118"/>
      <c r="G15" s="39"/>
    </row>
    <row r="16" spans="1:11" x14ac:dyDescent="0.25">
      <c r="A16" s="101"/>
      <c r="B16" s="86"/>
      <c r="C16" s="101"/>
      <c r="D16" s="114"/>
      <c r="E16" s="101"/>
      <c r="F16" s="114"/>
    </row>
    <row r="17" spans="1:7" x14ac:dyDescent="0.25">
      <c r="A17" s="101" t="s">
        <v>128</v>
      </c>
      <c r="B17" s="86"/>
      <c r="C17" s="101" t="s">
        <v>109</v>
      </c>
      <c r="D17" s="114" t="s">
        <v>110</v>
      </c>
      <c r="E17" s="110" t="s">
        <v>111</v>
      </c>
      <c r="F17" s="111" t="s">
        <v>112</v>
      </c>
      <c r="G17" s="39"/>
    </row>
    <row r="18" spans="1:7" x14ac:dyDescent="0.25">
      <c r="A18" s="101"/>
      <c r="B18" s="107" t="s">
        <v>129</v>
      </c>
      <c r="C18" s="90"/>
      <c r="D18" s="91" t="s">
        <v>114</v>
      </c>
      <c r="E18" s="110" t="s">
        <v>130</v>
      </c>
      <c r="F18" s="111"/>
    </row>
    <row r="19" spans="1:7" x14ac:dyDescent="0.25">
      <c r="A19" s="103"/>
      <c r="B19" s="104"/>
      <c r="C19" s="103"/>
      <c r="D19" s="104"/>
      <c r="E19" s="104"/>
      <c r="F19" s="109"/>
    </row>
    <row r="20" spans="1:7" ht="28.8" customHeight="1" x14ac:dyDescent="0.25">
      <c r="A20" s="105" t="s">
        <v>131</v>
      </c>
      <c r="B20" s="106"/>
      <c r="C20" s="162"/>
      <c r="D20" s="163"/>
      <c r="E20" s="163"/>
      <c r="F20" s="164"/>
    </row>
    <row r="21" spans="1:7" ht="14.4" x14ac:dyDescent="0.3">
      <c r="A21" s="86"/>
      <c r="B21" s="86"/>
      <c r="C21"/>
      <c r="D21"/>
      <c r="E21"/>
      <c r="F21"/>
    </row>
    <row r="22" spans="1:7" x14ac:dyDescent="0.25">
      <c r="A22" s="86" t="s">
        <v>132</v>
      </c>
      <c r="B22" s="86"/>
      <c r="C22" s="86"/>
      <c r="D22" s="86"/>
      <c r="E22" s="86"/>
      <c r="F22" s="86"/>
      <c r="G22" s="39"/>
    </row>
    <row r="23" spans="1:7" ht="17.55" customHeight="1" x14ac:dyDescent="0.25">
      <c r="A23" s="119" t="s">
        <v>133</v>
      </c>
      <c r="B23" s="97"/>
      <c r="C23" s="97"/>
      <c r="D23" s="97"/>
      <c r="E23" s="97"/>
      <c r="F23" s="97"/>
    </row>
    <row r="24" spans="1:7" s="19" customFormat="1" x14ac:dyDescent="0.25">
      <c r="A24" s="159" t="s">
        <v>164</v>
      </c>
      <c r="B24" s="159"/>
      <c r="C24" s="159"/>
      <c r="D24" s="159"/>
      <c r="E24" s="159"/>
      <c r="F24" s="159"/>
    </row>
    <row r="25" spans="1:7" x14ac:dyDescent="0.25">
      <c r="A25" s="159" t="s">
        <v>165</v>
      </c>
      <c r="B25" s="159"/>
      <c r="C25" s="159"/>
      <c r="D25" s="159"/>
      <c r="E25" s="159"/>
      <c r="F25" s="159"/>
    </row>
    <row r="26" spans="1:7" x14ac:dyDescent="0.25">
      <c r="G26" s="39"/>
    </row>
    <row r="27" spans="1:7" x14ac:dyDescent="0.25">
      <c r="A27" s="86" t="s">
        <v>134</v>
      </c>
    </row>
    <row r="28" spans="1:7" s="94" customFormat="1" x14ac:dyDescent="0.25">
      <c r="A28" s="94" t="s">
        <v>135</v>
      </c>
    </row>
    <row r="29" spans="1:7" s="94" customFormat="1" x14ac:dyDescent="0.25">
      <c r="A29" s="94" t="s">
        <v>114</v>
      </c>
    </row>
    <row r="30" spans="1:7" s="94" customFormat="1" ht="14.4" x14ac:dyDescent="0.3">
      <c r="A30" s="95" t="s">
        <v>136</v>
      </c>
    </row>
    <row r="31" spans="1:7" s="94" customFormat="1" ht="14.4" x14ac:dyDescent="0.3">
      <c r="A31" s="95" t="s">
        <v>137</v>
      </c>
    </row>
    <row r="32" spans="1:7" s="94" customFormat="1" ht="14.4" x14ac:dyDescent="0.3">
      <c r="A32" s="95" t="s">
        <v>138</v>
      </c>
    </row>
    <row r="33" spans="1:1" s="94" customFormat="1" ht="14.4" x14ac:dyDescent="0.3">
      <c r="A33" s="95" t="s">
        <v>139</v>
      </c>
    </row>
    <row r="34" spans="1:1" s="94" customFormat="1" x14ac:dyDescent="0.25">
      <c r="A34" s="94" t="s">
        <v>140</v>
      </c>
    </row>
    <row r="35" spans="1:1" s="94" customFormat="1" x14ac:dyDescent="0.25">
      <c r="A35" s="94" t="s">
        <v>141</v>
      </c>
    </row>
    <row r="36" spans="1:1" s="94" customFormat="1" ht="14.4" x14ac:dyDescent="0.3">
      <c r="A36" s="95" t="s">
        <v>142</v>
      </c>
    </row>
    <row r="37" spans="1:1" s="94" customFormat="1" x14ac:dyDescent="0.25"/>
  </sheetData>
  <sheetProtection algorithmName="SHA-512" hashValue="J2LcwHfw9FyKcHU55GxtZMJzOB7RpYbuv9bTwZntq4d6OkB22v+SoAhFUKQF0UvEARRv/j06zvaVcwBdhPNbsA==" saltValue="2pBDUZroE2G3x8gNJP0yUQ==" spinCount="100000" sheet="1" objects="1" scenarios="1"/>
  <mergeCells count="7">
    <mergeCell ref="A25:F25"/>
    <mergeCell ref="A24:F24"/>
    <mergeCell ref="E6:F6"/>
    <mergeCell ref="C6:D6"/>
    <mergeCell ref="C5:D5"/>
    <mergeCell ref="E5:F5"/>
    <mergeCell ref="C20:F20"/>
  </mergeCells>
  <dataValidations count="1">
    <dataValidation type="list" allowBlank="1" showInputMessage="1" showErrorMessage="1" sqref="D13:D16 D9:D11 D18" xr:uid="{00000000-0002-0000-0300-000000000000}">
      <formula1>$A$29:$A$36</formula1>
    </dataValidation>
  </dataValidations>
  <pageMargins left="0.7" right="0.7" top="0.78740157499999996" bottom="0.78740157499999996" header="0.3" footer="0.3"/>
  <pageSetup paperSize="9" orientation="landscape" r:id="rId1"/>
  <headerFooter>
    <oddHeader>&amp;R&amp;G</oddHeader>
    <oddFooter>&amp;R&amp;"Arial,Standard"&amp;10V 03/2024</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7174" r:id="rId5" name="Check Box 6">
              <controlPr defaultSize="0" autoFill="0" autoLine="0" autoPict="0">
                <anchor moveWithCells="1">
                  <from>
                    <xdr:col>0</xdr:col>
                    <xdr:colOff>99060</xdr:colOff>
                    <xdr:row>21</xdr:row>
                    <xdr:rowOff>137160</xdr:rowOff>
                  </from>
                  <to>
                    <xdr:col>0</xdr:col>
                    <xdr:colOff>342900</xdr:colOff>
                    <xdr:row>23</xdr:row>
                    <xdr:rowOff>22860</xdr:rowOff>
                  </to>
                </anchor>
              </controlPr>
            </control>
          </mc:Choice>
        </mc:AlternateContent>
        <mc:AlternateContent xmlns:mc="http://schemas.openxmlformats.org/markup-compatibility/2006">
          <mc:Choice Requires="x14">
            <control shapeId="7181" r:id="rId6" name="Check Box 13">
              <controlPr defaultSize="0" autoFill="0" autoLine="0" autoPict="0">
                <anchor moveWithCells="1">
                  <from>
                    <xdr:col>0</xdr:col>
                    <xdr:colOff>99060</xdr:colOff>
                    <xdr:row>23</xdr:row>
                    <xdr:rowOff>7620</xdr:rowOff>
                  </from>
                  <to>
                    <xdr:col>0</xdr:col>
                    <xdr:colOff>365760</xdr:colOff>
                    <xdr:row>24</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27"/>
  <sheetViews>
    <sheetView zoomScale="90" zoomScaleNormal="90" workbookViewId="0">
      <selection activeCell="A7" sqref="A7:B7"/>
    </sheetView>
  </sheetViews>
  <sheetFormatPr baseColWidth="10" defaultColWidth="11.5546875" defaultRowHeight="13.8" x14ac:dyDescent="0.25"/>
  <cols>
    <col min="1" max="4" width="29.21875" style="1" customWidth="1"/>
    <col min="5" max="5" width="26.21875" style="1" customWidth="1"/>
    <col min="6" max="16384" width="11.5546875" style="1"/>
  </cols>
  <sheetData>
    <row r="1" spans="1:14" ht="32.25" customHeight="1" x14ac:dyDescent="0.25">
      <c r="A1" s="170" t="s">
        <v>143</v>
      </c>
      <c r="B1" s="170"/>
      <c r="C1" s="170"/>
      <c r="D1" s="170"/>
      <c r="E1" s="29"/>
      <c r="F1" s="29"/>
      <c r="G1" s="29"/>
      <c r="H1" s="29"/>
      <c r="I1" s="29"/>
      <c r="J1" s="29"/>
      <c r="K1" s="29"/>
      <c r="L1" s="171"/>
      <c r="M1" s="172"/>
      <c r="N1" s="172"/>
    </row>
    <row r="2" spans="1:14" ht="19.5" customHeight="1" x14ac:dyDescent="0.3">
      <c r="A2" s="174" t="s">
        <v>144</v>
      </c>
      <c r="B2" s="175"/>
      <c r="C2" s="175"/>
      <c r="D2" s="176"/>
      <c r="E2" s="29"/>
      <c r="F2" s="29"/>
      <c r="G2" s="29"/>
      <c r="H2" s="120"/>
      <c r="I2" s="29"/>
      <c r="J2" s="29"/>
      <c r="K2" s="29"/>
      <c r="L2" s="29"/>
      <c r="M2" s="29"/>
    </row>
    <row r="3" spans="1:14" ht="20.55" customHeight="1" x14ac:dyDescent="0.25">
      <c r="A3" s="124" t="s">
        <v>145</v>
      </c>
      <c r="B3" s="125"/>
      <c r="C3" s="126"/>
      <c r="D3" s="127"/>
      <c r="E3" s="29"/>
      <c r="F3" s="29"/>
      <c r="G3" s="29"/>
      <c r="H3" s="29"/>
      <c r="I3" s="29"/>
      <c r="J3" s="29"/>
      <c r="K3" s="29"/>
      <c r="L3" s="29"/>
      <c r="M3" s="29"/>
      <c r="N3" s="29"/>
    </row>
    <row r="4" spans="1:14" ht="42.75" customHeight="1" x14ac:dyDescent="0.25">
      <c r="A4" s="128" t="s">
        <v>161</v>
      </c>
      <c r="B4" s="44"/>
      <c r="C4" s="44" t="s">
        <v>146</v>
      </c>
      <c r="D4" s="129" t="s">
        <v>147</v>
      </c>
      <c r="E4" s="121"/>
      <c r="F4" s="29"/>
      <c r="G4" s="29"/>
      <c r="H4" s="29"/>
      <c r="I4" s="29"/>
      <c r="J4" s="29"/>
      <c r="K4" s="29"/>
      <c r="L4" s="29"/>
      <c r="M4" s="29"/>
      <c r="N4" s="29"/>
    </row>
    <row r="5" spans="1:14" ht="25.5" customHeight="1" x14ac:dyDescent="0.25">
      <c r="A5" s="167" t="s">
        <v>169</v>
      </c>
      <c r="B5" s="168"/>
      <c r="C5" s="168"/>
      <c r="D5" s="169"/>
      <c r="E5" s="121"/>
      <c r="F5" s="29"/>
      <c r="G5" s="29"/>
      <c r="H5" s="29"/>
      <c r="I5" s="29"/>
      <c r="J5" s="29"/>
      <c r="K5" s="29"/>
      <c r="L5" s="29"/>
      <c r="M5" s="29"/>
      <c r="N5" s="29"/>
    </row>
    <row r="6" spans="1:14" ht="52.8" x14ac:dyDescent="0.25">
      <c r="A6" s="130" t="s">
        <v>148</v>
      </c>
      <c r="B6" s="131"/>
      <c r="C6" s="132" t="s">
        <v>149</v>
      </c>
      <c r="D6" s="133" t="s">
        <v>150</v>
      </c>
      <c r="E6" s="29"/>
      <c r="F6" s="29"/>
      <c r="G6" s="29"/>
      <c r="H6" s="29"/>
      <c r="I6" s="29"/>
      <c r="J6" s="29"/>
      <c r="K6" s="29"/>
      <c r="L6" s="29"/>
      <c r="M6" s="29"/>
      <c r="N6" s="29"/>
    </row>
    <row r="7" spans="1:14" ht="66" customHeight="1" x14ac:dyDescent="0.3">
      <c r="A7" s="177"/>
      <c r="B7" s="178"/>
      <c r="C7" s="27"/>
      <c r="D7" s="27"/>
      <c r="E7" s="29"/>
      <c r="F7" s="29"/>
      <c r="G7" s="29"/>
      <c r="H7" s="29"/>
      <c r="I7" s="29"/>
      <c r="J7" s="29"/>
      <c r="K7" s="29"/>
      <c r="L7" s="29"/>
      <c r="M7" s="29"/>
      <c r="N7" s="29"/>
    </row>
    <row r="8" spans="1:14" ht="66" customHeight="1" x14ac:dyDescent="0.3">
      <c r="A8" s="177"/>
      <c r="B8" s="178"/>
      <c r="C8" s="27"/>
      <c r="D8" s="27"/>
      <c r="E8" s="29"/>
      <c r="F8" s="29"/>
      <c r="G8" s="29"/>
      <c r="H8" s="29"/>
      <c r="I8" s="29"/>
      <c r="J8" s="29"/>
      <c r="K8" s="29"/>
      <c r="L8" s="29"/>
      <c r="M8" s="29"/>
      <c r="N8" s="29"/>
    </row>
    <row r="9" spans="1:14" ht="32.549999999999997" customHeight="1" x14ac:dyDescent="0.25">
      <c r="A9" s="134" t="s">
        <v>151</v>
      </c>
      <c r="B9" s="44"/>
      <c r="C9" s="44" t="s">
        <v>146</v>
      </c>
      <c r="D9" s="129" t="s">
        <v>147</v>
      </c>
    </row>
    <row r="10" spans="1:14" ht="18" customHeight="1" x14ac:dyDescent="0.25">
      <c r="A10" s="167" t="s">
        <v>152</v>
      </c>
      <c r="B10" s="168"/>
      <c r="C10" s="168"/>
      <c r="D10" s="169"/>
    </row>
    <row r="11" spans="1:14" ht="52.8" x14ac:dyDescent="0.25">
      <c r="A11" s="130" t="s">
        <v>148</v>
      </c>
      <c r="B11" s="131"/>
      <c r="C11" s="132" t="s">
        <v>149</v>
      </c>
      <c r="D11" s="133" t="s">
        <v>150</v>
      </c>
    </row>
    <row r="12" spans="1:14" ht="64.2" customHeight="1" x14ac:dyDescent="0.3">
      <c r="A12" s="177"/>
      <c r="B12" s="178"/>
      <c r="C12" s="27"/>
      <c r="D12" s="27"/>
      <c r="E12" s="122"/>
    </row>
    <row r="13" spans="1:14" ht="64.2" customHeight="1" x14ac:dyDescent="0.3">
      <c r="A13" s="177"/>
      <c r="B13" s="178"/>
      <c r="C13" s="27"/>
      <c r="D13" s="27"/>
    </row>
    <row r="14" spans="1:14" x14ac:dyDescent="0.25">
      <c r="A14" s="86"/>
      <c r="B14" s="86"/>
      <c r="C14" s="86"/>
      <c r="D14" s="86"/>
    </row>
    <row r="15" spans="1:14" ht="22.2" customHeight="1" x14ac:dyDescent="0.25">
      <c r="A15" s="124" t="s">
        <v>153</v>
      </c>
      <c r="B15" s="104"/>
      <c r="C15" s="104"/>
      <c r="D15" s="109"/>
      <c r="E15" s="29"/>
      <c r="F15" s="29"/>
      <c r="G15" s="29"/>
      <c r="H15" s="29"/>
      <c r="I15" s="29"/>
      <c r="J15" s="29"/>
      <c r="K15" s="29"/>
      <c r="L15" s="29"/>
      <c r="M15" s="29"/>
      <c r="N15" s="29"/>
    </row>
    <row r="16" spans="1:14" ht="63" customHeight="1" x14ac:dyDescent="0.3">
      <c r="A16" s="53" t="s">
        <v>154</v>
      </c>
      <c r="B16" s="165"/>
      <c r="C16" s="173"/>
      <c r="D16" s="133" t="s">
        <v>155</v>
      </c>
      <c r="F16" s="123"/>
      <c r="G16" s="29"/>
      <c r="I16" s="29"/>
      <c r="J16" s="29"/>
      <c r="K16" s="29"/>
      <c r="L16" s="29"/>
      <c r="M16" s="29"/>
      <c r="N16" s="29"/>
    </row>
    <row r="17" spans="1:14" ht="63" customHeight="1" x14ac:dyDescent="0.3">
      <c r="A17" s="53" t="s">
        <v>156</v>
      </c>
      <c r="B17" s="165"/>
      <c r="C17" s="166"/>
      <c r="D17" s="133" t="s">
        <v>157</v>
      </c>
      <c r="F17" s="123"/>
      <c r="G17" s="29"/>
      <c r="H17" s="29"/>
      <c r="I17" s="29"/>
      <c r="J17" s="29"/>
      <c r="K17" s="29"/>
      <c r="L17" s="29"/>
      <c r="M17" s="29"/>
      <c r="N17" s="29"/>
    </row>
    <row r="18" spans="1:14" ht="63" customHeight="1" x14ac:dyDescent="0.3">
      <c r="A18" s="53" t="s">
        <v>158</v>
      </c>
      <c r="B18" s="165"/>
      <c r="C18" s="166"/>
      <c r="D18" s="133" t="s">
        <v>159</v>
      </c>
    </row>
    <row r="25" spans="1:14" s="39" customFormat="1" x14ac:dyDescent="0.25">
      <c r="A25" s="1"/>
      <c r="B25" s="1"/>
      <c r="C25" s="1"/>
      <c r="D25" s="1"/>
      <c r="E25" s="1"/>
    </row>
    <row r="27" spans="1:14" x14ac:dyDescent="0.25">
      <c r="A27" s="39"/>
      <c r="B27" s="39"/>
      <c r="C27" s="39"/>
      <c r="D27" s="39"/>
      <c r="E27" s="39"/>
    </row>
  </sheetData>
  <sheetProtection algorithmName="SHA-512" hashValue="zYSiRtlKFZnKDA688ySBC5RuNmS5lEMkn7X8okbwnLKSOFiBDIbKI/AUpGsNENs4eFgNL7I+BnIUKPJyOLa7qQ==" saltValue="AZcl6tLl9Ls3+P7019aG+Q==" spinCount="100000" sheet="1" objects="1" scenarios="1"/>
  <mergeCells count="12">
    <mergeCell ref="B18:C18"/>
    <mergeCell ref="A10:D10"/>
    <mergeCell ref="A1:D1"/>
    <mergeCell ref="L1:N1"/>
    <mergeCell ref="B16:C16"/>
    <mergeCell ref="B17:C17"/>
    <mergeCell ref="A2:D2"/>
    <mergeCell ref="A5:D5"/>
    <mergeCell ref="A7:B7"/>
    <mergeCell ref="A8:B8"/>
    <mergeCell ref="A12:B12"/>
    <mergeCell ref="A13:B13"/>
  </mergeCells>
  <pageMargins left="0.7" right="0.7" top="0.78740157499999996" bottom="0.78740157499999996" header="0.3" footer="0.3"/>
  <pageSetup paperSize="9" scale="75" orientation="portrait" r:id="rId1"/>
  <headerFooter>
    <oddHeader>&amp;R&amp;G</oddHeader>
    <oddFooter>&amp;R&amp;"Arial,Standard"&amp;10V 03/2024</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TaxCatchAll xmlns="a0c6efcb-1797-4e7e-9ed9-6bf64d64053b" xsi:nil="true"/>
    <MediaLengthInSeconds xmlns="830c07e9-a4cc-4726-9705-e82f0ed25150" xsi:nil="true"/>
    <gesichtet_x003f_ xmlns="830c07e9-a4cc-4726-9705-e82f0ed25150" xsi:nil="true"/>
    <_Flow_SignoffStatus xmlns="830c07e9-a4cc-4726-9705-e82f0ed25150" xsi:nil="true"/>
    <Pfad xmlns="830c07e9-a4cc-4726-9705-e82f0ed25150">
      <Url xsi:nil="true"/>
      <Description xsi:nil="true"/>
    </Pfad>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1" ma:contentTypeDescription="Ein neues Dokument erstellen." ma:contentTypeScope="" ma:versionID="224001e348a66c7dab483d141f730378">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ff0026de136d53f9fd0b0fc3cfa589a9"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D3E3ED9-ADBA-48F0-A8FC-AF87FBF7B05C}">
  <ds:schemaRefs>
    <ds:schemaRef ds:uri="http://schemas.microsoft.com/office/2006/metadata/properties"/>
    <ds:schemaRef ds:uri="http://schemas.microsoft.com/office/infopath/2007/PartnerControls"/>
    <ds:schemaRef ds:uri="b8a89169-9b68-4240-8de4-7dd2541894aa"/>
    <ds:schemaRef ds:uri="cceb80a5-2b71-4656-9a32-40c129cece52"/>
    <ds:schemaRef ds:uri="830c07e9-a4cc-4726-9705-e82f0ed25150"/>
    <ds:schemaRef ds:uri="a0c6efcb-1797-4e7e-9ed9-6bf64d64053b"/>
  </ds:schemaRefs>
</ds:datastoreItem>
</file>

<file path=customXml/itemProps2.xml><?xml version="1.0" encoding="utf-8"?>
<ds:datastoreItem xmlns:ds="http://schemas.openxmlformats.org/officeDocument/2006/customXml" ds:itemID="{DCE2A615-CC37-4182-B571-0B3C9029D8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8931CD-C7BF-4454-ADDC-5DD5A4FC5A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6</vt:i4>
      </vt:variant>
    </vt:vector>
  </HeadingPairs>
  <TitlesOfParts>
    <vt:vector size="11" baseType="lpstr">
      <vt:lpstr>R0 Intro|Transfert de données</vt:lpstr>
      <vt:lpstr>R1 Données sur l’irrigation</vt:lpstr>
      <vt:lpstr>R2 Légalité</vt:lpstr>
      <vt:lpstr>R3 Analyse FAO</vt:lpstr>
      <vt:lpstr>R4 AnalyseRisques|Stewardship</vt:lpstr>
      <vt:lpstr>'R0 Intro|Transfert de données'!_Hlk36141891</vt:lpstr>
      <vt:lpstr>'R0 Intro|Transfert de données'!Druckbereich</vt:lpstr>
      <vt:lpstr>'R1 Données sur l’irrigation'!Druckbereich</vt:lpstr>
      <vt:lpstr>'R2 Légalité'!Druckbereich</vt:lpstr>
      <vt:lpstr>'R3 Analyse FAO'!Druckbereich</vt:lpstr>
      <vt:lpstr>'R4 AnalyseRisques|Stewardship'!Druckbereich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 Moog</dc:creator>
  <cp:keywords/>
  <dc:description/>
  <cp:lastModifiedBy>Sina Lory</cp:lastModifiedBy>
  <cp:revision/>
  <cp:lastPrinted>2024-07-10T13:21:03Z</cp:lastPrinted>
  <dcterms:created xsi:type="dcterms:W3CDTF">2023-11-13T07:11:02Z</dcterms:created>
  <dcterms:modified xsi:type="dcterms:W3CDTF">2024-08-15T13:35:25Z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0x010100192CE48EF529BB46BD581015F1DC003A</vt:lpwstr>
  </property>
  <property fmtid="{D5CDD505-2E9C-101B-9397-08002B2CF9AE}" pid="3" name="MediaServiceImageTags">
    <vt:lpwstr/>
  </property>
  <property fmtid="{D5CDD505-2E9C-101B-9397-08002B2CF9AE}" pid="4" name="Order">
    <vt:r8>104296600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Pfad">
    <vt:lpwstr>, </vt:lpwstr>
  </property>
  <property fmtid="{D5CDD505-2E9C-101B-9397-08002B2CF9AE}" pid="10" name="_ExtendedDescription">
    <vt:lpwstr/>
  </property>
  <property fmtid="{D5CDD505-2E9C-101B-9397-08002B2CF9AE}" pid="11" name="TriggerFlowInfo">
    <vt:lpwstr/>
  </property>
</Properties>
</file>