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3.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naturlandev-my.sharepoint.com/personal/s_lory_naturland_de/Documents/Desktop/Wassermanagment Leitfaden/Excel Tabellen WMP/"/>
    </mc:Choice>
  </mc:AlternateContent>
  <xr:revisionPtr revIDLastSave="23" documentId="8_{523C6CFB-6647-44EA-AAEB-69726E73E503}" xr6:coauthVersionLast="47" xr6:coauthVersionMax="47" xr10:uidLastSave="{E9D472B5-8945-4C8E-8DAD-AC4C72C221B5}"/>
  <workbookProtection workbookAlgorithmName="SHA-512" workbookHashValue="yEa/j6X3rClrOkJb70LoRNd3z+Kb0BshGuMJvyIMCQCOvtKVr/gVBeUffF45o6wHUATbFB7nQ9X5dTZ+xhGmGQ==" workbookSaltValue="ejXVQKsGEIaxWxomiyZs8A==" workbookSpinCount="100000" lockStructure="1"/>
  <bookViews>
    <workbookView xWindow="-108" yWindow="-108" windowWidth="23256" windowHeight="12456" xr2:uid="{00000000-000D-0000-FFFF-FFFF00000000}"/>
  </bookViews>
  <sheets>
    <sheet name="R0 Introduction|Data transfer" sheetId="10" r:id="rId1"/>
    <sheet name="R1 Irrigation data" sheetId="1" r:id="rId2"/>
    <sheet name="R2 Legality" sheetId="2" r:id="rId3"/>
    <sheet name="R3 FAO analysis" sheetId="5" r:id="rId4"/>
    <sheet name="R4 Risk analysis|Stewardship" sheetId="3" r:id="rId5"/>
  </sheets>
  <definedNames>
    <definedName name="_Hlk36141891" localSheetId="0">'R0 Introduction|Data transfer'!$A$8</definedName>
    <definedName name="_xlnm.Print_Area" localSheetId="0">'R0 Introduction|Data transfer'!$A$1:$A$19</definedName>
    <definedName name="_xlnm.Print_Area" localSheetId="1">'R1 Irrigation data'!$A$1:$K$37</definedName>
    <definedName name="_xlnm.Print_Area" localSheetId="2">'R2 Legality'!$A$1:$K$32</definedName>
    <definedName name="_xlnm.Print_Area" localSheetId="3">'R3 FAO analysis'!$A$1:$F$25</definedName>
    <definedName name="_xlnm.Print_Area" localSheetId="4">'R4 Risk analysis|Stewardship'!$A$1:$D$18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 i="2" l="1"/>
  <c r="H26" i="2" l="1"/>
  <c r="D26" i="2"/>
  <c r="D20" i="1" l="1"/>
  <c r="E20" i="1"/>
  <c r="F20" i="1"/>
  <c r="G20" i="1"/>
  <c r="H20" i="1"/>
  <c r="I20" i="1"/>
  <c r="J20" i="1"/>
  <c r="K20" i="1"/>
  <c r="C20" i="1"/>
  <c r="E26" i="2"/>
  <c r="J31" i="1"/>
  <c r="E31" i="1"/>
  <c r="F31" i="1"/>
  <c r="G31" i="1"/>
  <c r="H31" i="1"/>
  <c r="I31" i="1"/>
  <c r="K31" i="1"/>
  <c r="C31" i="1"/>
  <c r="D31" i="1"/>
  <c r="D24" i="1" l="1"/>
  <c r="E24" i="1"/>
  <c r="F24" i="1"/>
  <c r="G24" i="1"/>
  <c r="H24" i="1"/>
  <c r="I24" i="1"/>
  <c r="J24" i="1"/>
  <c r="K24" i="1"/>
  <c r="C24" i="1" l="1"/>
  <c r="D17" i="1"/>
  <c r="E17" i="1" s="1"/>
  <c r="F17" i="1" s="1"/>
  <c r="G17" i="1" s="1"/>
  <c r="H17" i="1" s="1"/>
  <c r="I17" i="1" s="1"/>
  <c r="J17" i="1" s="1"/>
  <c r="K17" i="1" s="1"/>
  <c r="D33" i="1"/>
  <c r="E33" i="1" s="1"/>
  <c r="F33" i="1" s="1"/>
  <c r="G33" i="1" s="1"/>
  <c r="H33" i="1" s="1"/>
  <c r="I33" i="1" s="1"/>
  <c r="J33" i="1" s="1"/>
  <c r="K33" i="1" s="1"/>
  <c r="D26" i="1"/>
  <c r="E26" i="1" s="1"/>
  <c r="F26" i="1" s="1"/>
  <c r="G26" i="1" s="1"/>
  <c r="H26" i="1" s="1"/>
  <c r="I26" i="1" s="1"/>
  <c r="J26" i="1" s="1"/>
  <c r="K26" i="1" s="1"/>
  <c r="D22" i="1"/>
  <c r="E22" i="1" s="1"/>
  <c r="F22" i="1" s="1"/>
  <c r="G22" i="1" s="1"/>
  <c r="H22" i="1" s="1"/>
  <c r="I22" i="1" s="1"/>
  <c r="J22" i="1" s="1"/>
  <c r="K22" i="1" s="1"/>
</calcChain>
</file>

<file path=xl/sharedStrings.xml><?xml version="1.0" encoding="utf-8"?>
<sst xmlns="http://schemas.openxmlformats.org/spreadsheetml/2006/main" count="234" uniqueCount="178">
  <si>
    <t>Basis in the standards:</t>
  </si>
  <si>
    <t>Bio Suisse Standards Part V, Article 3.6.2</t>
  </si>
  <si>
    <t>Introduction</t>
  </si>
  <si>
    <t>Link to Water Risk Atlas: https://wri.org/applications/aqueduct/water-risk-atlas</t>
  </si>
  <si>
    <t>Link to Köppen-Geiger climate classification: https://webmap.ornl.gov/ogcdown/dataset</t>
  </si>
  <si>
    <t>Fields marked in yellow must be completed!</t>
  </si>
  <si>
    <t xml:space="preserve">Name of the operation: </t>
  </si>
  <si>
    <t>Operation number (EU organic, Bio Suisse/Naturland):</t>
  </si>
  <si>
    <t>Address/Region/Country:</t>
  </si>
  <si>
    <t>Contact person:</t>
  </si>
  <si>
    <t>Irrigation practice</t>
  </si>
  <si>
    <t xml:space="preserve">Type of water source used </t>
  </si>
  <si>
    <t>Number of wells/other water inlets</t>
  </si>
  <si>
    <t>Irrigation system(s)</t>
  </si>
  <si>
    <t xml:space="preserve">Measurement of water consumption </t>
  </si>
  <si>
    <t xml:space="preserve">* Please explain, further explanations: </t>
  </si>
  <si>
    <t>Y 1</t>
  </si>
  <si>
    <t>Y 2</t>
  </si>
  <si>
    <t>Y 3</t>
  </si>
  <si>
    <t>Y 4</t>
  </si>
  <si>
    <t>Y 5</t>
  </si>
  <si>
    <t>Y 6</t>
  </si>
  <si>
    <t>Y 7</t>
  </si>
  <si>
    <t>Y 8</t>
  </si>
  <si>
    <t>Y 9</t>
  </si>
  <si>
    <t>3.1</t>
  </si>
  <si>
    <t>3.2</t>
  </si>
  <si>
    <t>Of which has been irrigated (ha)</t>
  </si>
  <si>
    <t>3.3</t>
  </si>
  <si>
    <t>Of which has not been irrigated (ha)</t>
  </si>
  <si>
    <t>Annual water consumption</t>
  </si>
  <si>
    <t>4.1</t>
  </si>
  <si>
    <r>
      <rPr>
        <sz val="11"/>
        <color rgb="FF000000"/>
        <rFont val="Arial"/>
        <family val="2"/>
      </rPr>
      <t>Total water consumption of the operation (m</t>
    </r>
    <r>
      <rPr>
        <vertAlign val="superscript"/>
        <sz val="11"/>
        <color rgb="FF000000"/>
        <rFont val="Arial"/>
        <family val="2"/>
      </rPr>
      <t>3</t>
    </r>
    <r>
      <rPr>
        <sz val="11"/>
        <color rgb="FF000000"/>
        <rFont val="Arial"/>
        <family val="2"/>
      </rPr>
      <t>)</t>
    </r>
  </si>
  <si>
    <t xml:space="preserve"> </t>
  </si>
  <si>
    <t>4.2</t>
  </si>
  <si>
    <r>
      <rPr>
        <sz val="11"/>
        <color theme="1"/>
        <rFont val="Arial"/>
        <family val="2"/>
      </rPr>
      <t>Water consumption of irrigated area (m</t>
    </r>
    <r>
      <rPr>
        <vertAlign val="superscript"/>
        <sz val="11"/>
        <color theme="1"/>
        <rFont val="Arial"/>
        <family val="2"/>
      </rPr>
      <t>3</t>
    </r>
    <r>
      <rPr>
        <sz val="11"/>
        <color theme="1"/>
        <rFont val="Arial"/>
        <family val="2"/>
      </rPr>
      <t>/ha)</t>
    </r>
  </si>
  <si>
    <t>Consumption by water origin</t>
  </si>
  <si>
    <t>5.1</t>
  </si>
  <si>
    <r>
      <rPr>
        <sz val="11"/>
        <color theme="1"/>
        <rFont val="Arial"/>
        <family val="2"/>
      </rPr>
      <t>Water consumption from private wells (m</t>
    </r>
    <r>
      <rPr>
        <vertAlign val="superscript"/>
        <sz val="11"/>
        <color theme="1"/>
        <rFont val="Arial"/>
        <family val="2"/>
      </rPr>
      <t>3</t>
    </r>
    <r>
      <rPr>
        <sz val="11"/>
        <color theme="1"/>
        <rFont val="Arial"/>
        <family val="2"/>
      </rPr>
      <t>)</t>
    </r>
    <r>
      <rPr>
        <sz val="11"/>
        <color theme="1"/>
        <rFont val="Arial"/>
        <family val="2"/>
      </rPr>
      <t xml:space="preserve"> </t>
    </r>
  </si>
  <si>
    <t>5.2</t>
  </si>
  <si>
    <t>5.3</t>
  </si>
  <si>
    <r>
      <rPr>
        <sz val="11"/>
        <color rgb="FF000000"/>
        <rFont val="Arial"/>
        <family val="2"/>
      </rPr>
      <t>Water consumption from the public water network (m</t>
    </r>
    <r>
      <rPr>
        <vertAlign val="superscript"/>
        <sz val="11"/>
        <color rgb="FF000000"/>
        <rFont val="Arial"/>
        <family val="2"/>
      </rPr>
      <t>3</t>
    </r>
    <r>
      <rPr>
        <sz val="11"/>
        <color rgb="FF000000"/>
        <rFont val="Arial"/>
        <family val="2"/>
      </rPr>
      <t>)</t>
    </r>
    <r>
      <rPr>
        <sz val="11"/>
        <color rgb="FF000000"/>
        <rFont val="Arial"/>
        <family val="2"/>
      </rPr>
      <t xml:space="preserve"> </t>
    </r>
  </si>
  <si>
    <t>5.4</t>
  </si>
  <si>
    <r>
      <rPr>
        <sz val="11"/>
        <color rgb="FF000000"/>
        <rFont val="Arial"/>
        <family val="2"/>
      </rPr>
      <t>Other water consumption in m</t>
    </r>
    <r>
      <rPr>
        <vertAlign val="superscript"/>
        <sz val="11"/>
        <color rgb="FF000000"/>
        <rFont val="Arial"/>
        <family val="2"/>
      </rPr>
      <t>3</t>
    </r>
    <r>
      <rPr>
        <sz val="11"/>
        <color rgb="FF000000"/>
        <rFont val="Arial"/>
        <family val="2"/>
      </rPr>
      <t xml:space="preserve"> (e.g. rainwater)</t>
    </r>
  </si>
  <si>
    <t>5.5</t>
  </si>
  <si>
    <r>
      <rPr>
        <b/>
        <sz val="11"/>
        <color theme="1"/>
        <rFont val="Arial"/>
        <family val="2"/>
      </rPr>
      <t>Total water consumption in m</t>
    </r>
    <r>
      <rPr>
        <b/>
        <vertAlign val="superscript"/>
        <sz val="11"/>
        <color theme="1"/>
        <rFont val="Arial"/>
        <family val="2"/>
      </rPr>
      <t>3</t>
    </r>
    <r>
      <rPr>
        <b/>
        <sz val="11"/>
        <color theme="1"/>
        <rFont val="Arial"/>
        <family val="2"/>
      </rPr>
      <t xml:space="preserve"> by water origin</t>
    </r>
  </si>
  <si>
    <t>6.1</t>
  </si>
  <si>
    <t>Precipitation per year (mm)</t>
  </si>
  <si>
    <t>6.2</t>
  </si>
  <si>
    <t>Average annual temperature [C°]</t>
  </si>
  <si>
    <t>6.3</t>
  </si>
  <si>
    <t>Note: Please use one line for each legality document or water bill!</t>
  </si>
  <si>
    <t>Remarks/other</t>
  </si>
  <si>
    <t>Type of water source</t>
  </si>
  <si>
    <t xml:space="preserve">Competent authority </t>
  </si>
  <si>
    <t>Surface area</t>
  </si>
  <si>
    <t>Amount of water per hectare</t>
  </si>
  <si>
    <t>Total amount of water</t>
  </si>
  <si>
    <t>Water right issued for ...</t>
  </si>
  <si>
    <t>No. of irrigated plots (cumulative)</t>
  </si>
  <si>
    <t>Validity or accounting period</t>
  </si>
  <si>
    <t>Shared water rights? (YES/NO)</t>
  </si>
  <si>
    <t>Anything that would add clarity</t>
  </si>
  <si>
    <r>
      <rPr>
        <i/>
        <u/>
        <sz val="9"/>
        <color rgb="FF000000"/>
        <rFont val="Arial"/>
        <family val="2"/>
      </rPr>
      <t>Explanation</t>
    </r>
    <r>
      <rPr>
        <i/>
        <sz val="9"/>
        <color rgb="FF000000"/>
        <rFont val="Arial"/>
        <family val="2"/>
      </rPr>
      <t>:</t>
    </r>
    <r>
      <rPr>
        <i/>
        <sz val="9"/>
        <color rgb="FF000000"/>
        <rFont val="Arial"/>
        <family val="2"/>
      </rPr>
      <t xml:space="preserve"> </t>
    </r>
    <r>
      <rPr>
        <i/>
        <sz val="9"/>
        <color rgb="FF000000"/>
        <rFont val="Arial"/>
        <family val="2"/>
      </rPr>
      <t>Wells, WUA, consortium, etc.</t>
    </r>
  </si>
  <si>
    <t>Authority that issued the document</t>
  </si>
  <si>
    <t>Unit: ha</t>
  </si>
  <si>
    <t>User, number, water meter, etc.</t>
  </si>
  <si>
    <t>With water source specified in column A</t>
  </si>
  <si>
    <t>Date or year</t>
  </si>
  <si>
    <t xml:space="preserve"> If YES: Annex D required</t>
  </si>
  <si>
    <t>E.g. documents issued to previous owners, thus irrigated plot(s) (if not visible in the document, e.g. in the case of invoices)</t>
  </si>
  <si>
    <t>Extract from the water register, Junta de Analucia</t>
  </si>
  <si>
    <t>4’000</t>
  </si>
  <si>
    <t>20’000</t>
  </si>
  <si>
    <t>Name of former operations manager</t>
  </si>
  <si>
    <t>70/110-70/115, 70/130</t>
  </si>
  <si>
    <t xml:space="preserve">YES, overview of water distribution in the annex </t>
  </si>
  <si>
    <t xml:space="preserve">Legality document was transferred and is still in the name of the original owner. </t>
  </si>
  <si>
    <t>Total</t>
  </si>
  <si>
    <t>–</t>
  </si>
  <si>
    <t>Required annexes:</t>
  </si>
  <si>
    <t>B) Written proof of legality for all water sources (incl. wells)</t>
  </si>
  <si>
    <r>
      <rPr>
        <sz val="11"/>
        <color theme="1"/>
        <rFont val="Arial"/>
        <family val="2"/>
      </rPr>
      <t xml:space="preserve">C) Plot list or map(s) with all </t>
    </r>
    <r>
      <rPr>
        <b/>
        <sz val="11"/>
        <color theme="1"/>
        <rFont val="Arial"/>
        <family val="2"/>
      </rPr>
      <t xml:space="preserve">actually farmed </t>
    </r>
    <r>
      <rPr>
        <sz val="11"/>
        <color theme="1"/>
        <rFont val="Arial"/>
        <family val="2"/>
      </rPr>
      <t xml:space="preserve">plots, </t>
    </r>
    <r>
      <rPr>
        <b/>
        <sz val="11"/>
        <color theme="1"/>
        <rFont val="Arial"/>
        <family val="2"/>
      </rPr>
      <t>labelling</t>
    </r>
    <r>
      <rPr>
        <sz val="11"/>
        <color theme="1"/>
        <rFont val="Arial"/>
        <family val="2"/>
      </rPr>
      <t xml:space="preserve"> of irrigated plots, plot numbers according to EU organic standards</t>
    </r>
  </si>
  <si>
    <t>D) In the case of joint use of water rights (YES in column J), the distribution of water among all users must be represented</t>
  </si>
  <si>
    <t>The following values from the water analysis must be entered in the fields marked in yellow:</t>
  </si>
  <si>
    <t>Analysis results:</t>
  </si>
  <si>
    <t>Data from analysis</t>
  </si>
  <si>
    <t>Problematic threshold values</t>
  </si>
  <si>
    <t>Salinisation:</t>
  </si>
  <si>
    <t>Value</t>
  </si>
  <si>
    <t>Unit</t>
  </si>
  <si>
    <t>FAO reference</t>
  </si>
  <si>
    <t>Other units</t>
  </si>
  <si>
    <t>Electric conductivity (EC)</t>
  </si>
  <si>
    <t>Selection</t>
  </si>
  <si>
    <t>&gt; 3.0 [ds/m]</t>
  </si>
  <si>
    <t>&gt; 3’000 μS/cm</t>
  </si>
  <si>
    <t>Total dissolved solids (TDS value)</t>
  </si>
  <si>
    <t>&gt; 2’000 [mg/l]</t>
  </si>
  <si>
    <t>&gt;2 g/l</t>
  </si>
  <si>
    <t>Toxic ions:</t>
  </si>
  <si>
    <t>Sodium (Na)</t>
  </si>
  <si>
    <t>&gt; 3 [mmol/l]</t>
  </si>
  <si>
    <t>&gt; 69 mg/l</t>
  </si>
  <si>
    <t>Chlorine (Cl)</t>
  </si>
  <si>
    <t>&gt; 106 mg/l</t>
  </si>
  <si>
    <t>Boron (B)</t>
  </si>
  <si>
    <t>&gt; 3 [mg/l]</t>
  </si>
  <si>
    <t>Various effects:</t>
  </si>
  <si>
    <t>Nitrates NO-N3</t>
  </si>
  <si>
    <t>&gt; 30 [mg/l]</t>
  </si>
  <si>
    <t>Remarks on the water analysis:</t>
  </si>
  <si>
    <t>Required equipment or measures:</t>
  </si>
  <si>
    <t xml:space="preserve">          E) Enclose water analysis of the irrigation water according to FAO standards or equivalent methods</t>
  </si>
  <si>
    <t>Note: mmhos/cm = ds/m</t>
  </si>
  <si>
    <t xml:space="preserve">Units for drop-down menu </t>
  </si>
  <si>
    <t>μS/cm</t>
  </si>
  <si>
    <t>ds/m</t>
  </si>
  <si>
    <t>mg/l</t>
  </si>
  <si>
    <t>mmol/l</t>
  </si>
  <si>
    <t>g/l</t>
  </si>
  <si>
    <t xml:space="preserve">mmhos/cm </t>
  </si>
  <si>
    <t>Other</t>
  </si>
  <si>
    <t xml:space="preserve">Fields marked in yellow must be completed! </t>
  </si>
  <si>
    <t>Operational risks</t>
  </si>
  <si>
    <t xml:space="preserve">Existing measures </t>
  </si>
  <si>
    <t xml:space="preserve">Future measures </t>
  </si>
  <si>
    <t>Operational risks are water-related challenges that are strongly related to the operation’s specific location and orientation; in the case of producer groups, they relate to the entire group.</t>
  </si>
  <si>
    <t>Description of the risk:</t>
  </si>
  <si>
    <t>Description of measures already in place to mitigate the risk:</t>
  </si>
  <si>
    <t>Description of further measures that should be implemented to mitigate the risk:</t>
  </si>
  <si>
    <t>Cross-operational risks</t>
  </si>
  <si>
    <t>Cross-operational risks are water-related problems or threats that affect multiple interest groups in the watershed.</t>
  </si>
  <si>
    <t>Cooperation with relevant water user groups (water stewardship):</t>
  </si>
  <si>
    <t>Who are the main water users in the watershed?</t>
  </si>
  <si>
    <t>Identification of water users in the watershed.</t>
  </si>
  <si>
    <t xml:space="preserve">What regional associations exist in the watershed? </t>
  </si>
  <si>
    <t>Listing of regional associations, e.g. water associations.</t>
  </si>
  <si>
    <t>Is your operation involved in a regional association? If YES: which one?</t>
  </si>
  <si>
    <t>Cooperation with other water users in the watershed.</t>
  </si>
  <si>
    <t>Naturland and Bio Suisse Water Management Plan (WMP) – R0 Introduction and declaration on data transfer</t>
  </si>
  <si>
    <t>Naturland Producer Standards Part B.I.9.2.2</t>
  </si>
  <si>
    <r>
      <rPr>
        <sz val="11"/>
        <color theme="1"/>
        <rFont val="Arial"/>
        <family val="2"/>
      </rPr>
      <t xml:space="preserve">The water management plan must be </t>
    </r>
    <r>
      <rPr>
        <b/>
        <sz val="11"/>
        <color rgb="FF000000"/>
        <rFont val="Arial"/>
        <family val="2"/>
      </rPr>
      <t>submitted</t>
    </r>
    <r>
      <rPr>
        <sz val="11"/>
        <color rgb="FF000000"/>
        <rFont val="Arial"/>
        <family val="2"/>
      </rPr>
      <t xml:space="preserve"> </t>
    </r>
    <r>
      <rPr>
        <b/>
        <sz val="11"/>
        <color rgb="FF000000"/>
        <rFont val="Arial"/>
        <family val="2"/>
      </rPr>
      <t>every three years</t>
    </r>
    <r>
      <rPr>
        <sz val="11"/>
        <color rgb="FF000000"/>
        <rFont val="Arial"/>
        <family val="2"/>
      </rPr>
      <t xml:space="preserve"> with all annexes to the Naturland (via the responsible contact) or Bio Suisse (via the inspection body)  certification body. Irrigation data (R1) must be updated annually. 
Operations that have both a Bio Suisse certificate and Naturland membership only need to submit the WMP to one association. The prerequisite for this is the signing of the</t>
    </r>
    <r>
      <rPr>
        <b/>
        <sz val="11"/>
        <color rgb="FF000000"/>
        <rFont val="Arial"/>
        <family val="2"/>
      </rPr>
      <t xml:space="preserve"> declaration on data transfer</t>
    </r>
    <r>
      <rPr>
        <sz val="11"/>
        <color rgb="FF000000"/>
        <rFont val="Arial"/>
        <family val="2"/>
      </rPr>
      <t xml:space="preserve"> and the associated authorisation of both associations and the contractually bound certification and inspection bodies to exchange documents, data and knowledge with each other. </t>
    </r>
    <r>
      <rPr>
        <b/>
        <sz val="11"/>
        <color rgb="FF000000"/>
        <rFont val="Arial"/>
        <family val="2"/>
      </rPr>
      <t>Signing the inspection checklist also confirms the accuracy of the information in the WMP.</t>
    </r>
  </si>
  <si>
    <r>
      <rPr>
        <b/>
        <sz val="11"/>
        <color rgb="FF000000"/>
        <rFont val="Arial"/>
        <family val="2"/>
      </rPr>
      <t xml:space="preserve">Producer groups </t>
    </r>
    <r>
      <rPr>
        <sz val="11"/>
        <color rgb="FF000000"/>
        <rFont val="Arial"/>
        <family val="2"/>
      </rPr>
      <t xml:space="preserve">within the meaning of the Naturland or Bio Suisse certification procedure fill out </t>
    </r>
    <r>
      <rPr>
        <b/>
        <sz val="11"/>
        <color rgb="FF000000"/>
        <rFont val="Arial"/>
        <family val="2"/>
      </rPr>
      <t>a WMP (without R1, R2) for the entire group every three years</t>
    </r>
    <r>
      <rPr>
        <sz val="11"/>
        <color rgb="FF000000"/>
        <rFont val="Arial"/>
        <family val="2"/>
      </rPr>
      <t xml:space="preserve"> (operations in the group &gt; 25 ha are treated as individual operations and must submit a complete WMP). “R3 FAO Analysis” and “R4 Risk Analysis and Stewardship” must both be representative of the entire group. For producer groups, the documentation on the irrigation of the individual members is carried out using the checklist for producer groups, “Farmer List Irrigation, FLI” (replaces “R1 Irrigation data”). Producer groups must submit the FLI at the time of the inspection. As part of random checks, individual members must submit “R2 Legality” with regard to their own operation, including annexes. </t>
    </r>
  </si>
  <si>
    <t xml:space="preserve">Water Management Plan (WMP) – R1 Irrigation and Water Consumption Data </t>
  </si>
  <si>
    <t>Total surface of the operation (ha)</t>
  </si>
  <si>
    <t>Surface of the operation/farm in the respective year</t>
  </si>
  <si>
    <t>Information on the operation/farm</t>
  </si>
  <si>
    <r>
      <t>Consumption from Water User Associations (WUA) (m</t>
    </r>
    <r>
      <rPr>
        <vertAlign val="superscript"/>
        <sz val="11"/>
        <color theme="1"/>
        <rFont val="Arial"/>
        <family val="2"/>
      </rPr>
      <t>3</t>
    </r>
    <r>
      <rPr>
        <sz val="11"/>
        <color theme="1"/>
        <rFont val="Arial"/>
        <family val="2"/>
      </rPr>
      <t xml:space="preserve">) </t>
    </r>
  </si>
  <si>
    <t>Climate data and specific incidents</t>
  </si>
  <si>
    <t>Comments on climate, e.g. special incidents</t>
  </si>
  <si>
    <t xml:space="preserve">Water Management Plan (WMP) – R2 Legality </t>
  </si>
  <si>
    <r>
      <rPr>
        <b/>
        <i/>
        <sz val="9"/>
        <color rgb="FF000000"/>
        <rFont val="Arial"/>
        <family val="2"/>
      </rPr>
      <t xml:space="preserve"> Enter details from legality documents or water bills</t>
    </r>
    <r>
      <rPr>
        <i/>
        <sz val="9"/>
        <color rgb="FF000000"/>
        <rFont val="Arial"/>
        <family val="2"/>
      </rPr>
      <t xml:space="preserve"> (if applicable as proof of legality)!</t>
    </r>
  </si>
  <si>
    <t>Extraction</t>
  </si>
  <si>
    <r>
      <t>Unit: m</t>
    </r>
    <r>
      <rPr>
        <i/>
        <vertAlign val="superscript"/>
        <sz val="9"/>
        <rFont val="Arial"/>
        <family val="2"/>
      </rPr>
      <t>3</t>
    </r>
    <r>
      <rPr>
        <i/>
        <sz val="9"/>
        <rFont val="Arial"/>
        <family val="2"/>
      </rPr>
      <t>/ha</t>
    </r>
  </si>
  <si>
    <r>
      <t>Unit: m</t>
    </r>
    <r>
      <rPr>
        <i/>
        <vertAlign val="superscript"/>
        <sz val="9"/>
        <rFont val="Arial"/>
        <family val="2"/>
      </rPr>
      <t>3</t>
    </r>
    <r>
      <rPr>
        <i/>
        <sz val="9"/>
        <rFont val="Arial"/>
        <family val="2"/>
      </rPr>
      <t xml:space="preserve"> </t>
    </r>
  </si>
  <si>
    <t>Plot identification</t>
  </si>
  <si>
    <t>Name, cadastral, number, Pol/Parcela, etc.</t>
  </si>
  <si>
    <t>Water Management Plan (WMP) – R3 FAO Analysis</t>
  </si>
  <si>
    <t>Date of the Water Analysis:</t>
  </si>
  <si>
    <t>Water Management Plan (WMP) – R4 Risk Analysis, Plan of Action and Stewardship</t>
  </si>
  <si>
    <t>Risk Analysis and Plan of Action:</t>
  </si>
  <si>
    <t>Link to document</t>
  </si>
  <si>
    <t xml:space="preserve">           Required annex: A) Declaration on data transfer</t>
  </si>
  <si>
    <r>
      <rPr>
        <sz val="11"/>
        <color theme="1"/>
        <rFont val="Arial"/>
        <family val="2"/>
      </rPr>
      <t xml:space="preserve">Your operation or producer group is located in an </t>
    </r>
    <r>
      <rPr>
        <b/>
        <sz val="11"/>
        <color rgb="FF000000"/>
        <rFont val="Arial"/>
        <family val="2"/>
      </rPr>
      <t>area with water risks</t>
    </r>
    <r>
      <rPr>
        <sz val="11"/>
        <color rgb="FF000000"/>
        <rFont val="Arial"/>
        <family val="2"/>
      </rPr>
      <t xml:space="preserve"> according to the “Aqueduct” Water Risk Atlas from the World Resources Institute (WRI) with the indicator “Water Depletion”. Regions that are categorised as “high” (50-75%) or “extremely high” (&gt;75%) and, as of 2026, probably also “medium-high” (25-50%), or are located in a desert area according to the Köppen-Geiger climate classification (indicator “BWh”) are considered areas with water risks.</t>
    </r>
  </si>
  <si>
    <r>
      <rPr>
        <sz val="11"/>
        <color theme="1"/>
        <rFont val="Arial"/>
        <family val="2"/>
      </rPr>
      <t xml:space="preserve">Bio Suisse and Naturland producers who are located in areas with water risks and irrigate (without rainfed agriculture) must create a </t>
    </r>
    <r>
      <rPr>
        <b/>
        <sz val="11"/>
        <color theme="1"/>
        <rFont val="Arial"/>
        <family val="2"/>
      </rPr>
      <t>W</t>
    </r>
    <r>
      <rPr>
        <b/>
        <sz val="11"/>
        <color rgb="FF000000"/>
        <rFont val="Arial"/>
        <family val="2"/>
      </rPr>
      <t>ater Management Plan (WMP)</t>
    </r>
    <r>
      <rPr>
        <sz val="11"/>
        <color theme="1"/>
        <rFont val="Arial"/>
        <family val="2"/>
      </rPr>
      <t>.</t>
    </r>
    <r>
      <rPr>
        <sz val="11"/>
        <color rgb="FF000000"/>
        <rFont val="Arial"/>
        <family val="2"/>
      </rPr>
      <t xml:space="preserve"> The water management plan ensures sustainable water management, raises awareness and is also intended to support Naturland and Bio Suisse operations in optimising their water management. Please use this document (R1-R4) as a template. </t>
    </r>
  </si>
  <si>
    <t>Fields marked in orange must be completed by operator and verified by the inspection body!</t>
  </si>
  <si>
    <r>
      <rPr>
        <i/>
        <u/>
        <sz val="9"/>
        <color rgb="FF000000"/>
        <rFont val="Arial"/>
        <family val="2"/>
      </rPr>
      <t>Example</t>
    </r>
    <r>
      <rPr>
        <i/>
        <sz val="9"/>
        <color rgb="FF000000"/>
        <rFont val="Arial"/>
        <family val="2"/>
      </rPr>
      <t>: Well</t>
    </r>
  </si>
  <si>
    <t xml:space="preserve">          If one of the values is in the problematic range, this must be stated as a risk in R4 and measures must be defined.</t>
  </si>
  <si>
    <t>1.1</t>
  </si>
  <si>
    <t>1.2</t>
  </si>
  <si>
    <t>1.3</t>
  </si>
  <si>
    <t>1.4</t>
  </si>
  <si>
    <t>2.1</t>
  </si>
  <si>
    <t>2.2</t>
  </si>
  <si>
    <t>2.3</t>
  </si>
  <si>
    <t>2.4</t>
  </si>
  <si>
    <t>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</si>
</sst>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_ * #,##0_ ;_ * \-#,##0_ ;_ * &quot;-&quot;??_ ;_ @_ "/>
    <numFmt numFmtId="167" formatCode="0.0"/>
  </numFmts>
  <fonts count="42" x14ac:knownFonts="1">
    <font>
      <sz val="11"/>
      <color theme="1"/>
      <name val="Calibri"/>
      <family val="2"/>
      <scheme val="minor"/>
    </font>
    <font>
      <b/>
      <sz val="9"/>
      <color rgb="FF000000"/>
      <name val="Arial"/>
      <family val="2"/>
    </font>
    <font>
      <sz val="9"/>
      <color theme="1"/>
      <name val="Arial"/>
      <family val="2"/>
    </font>
    <font>
      <b/>
      <sz val="13"/>
      <color theme="1"/>
      <name val="Arial"/>
      <family val="2"/>
    </font>
    <font>
      <sz val="11"/>
      <color theme="1"/>
      <name val="Arial"/>
      <family val="2"/>
    </font>
    <font>
      <b/>
      <sz val="11"/>
      <color theme="1"/>
      <name val="Arial"/>
      <family val="2"/>
    </font>
    <font>
      <sz val="10"/>
      <color theme="1"/>
      <name val="Arial"/>
      <family val="2"/>
    </font>
    <font>
      <i/>
      <sz val="9"/>
      <color theme="1"/>
      <name val="Arial"/>
      <family val="2"/>
    </font>
    <font>
      <u/>
      <sz val="11"/>
      <color theme="10"/>
      <name val="Calibri"/>
      <family val="2"/>
      <scheme val="minor"/>
    </font>
    <font>
      <sz val="11"/>
      <color rgb="FFFF0000"/>
      <name val="Arial"/>
      <family val="2"/>
    </font>
    <font>
      <sz val="8"/>
      <name val="Calibri"/>
      <family val="2"/>
      <scheme val="minor"/>
    </font>
    <font>
      <sz val="10"/>
      <color rgb="FF000000"/>
      <name val="Arial"/>
      <family val="2"/>
    </font>
    <font>
      <i/>
      <sz val="11"/>
      <color theme="1"/>
      <name val="Arial"/>
      <family val="2"/>
    </font>
    <font>
      <i/>
      <sz val="9"/>
      <name val="Arial"/>
      <family val="2"/>
    </font>
    <font>
      <b/>
      <sz val="11"/>
      <color rgb="FF000000"/>
      <name val="Arial"/>
      <family val="2"/>
    </font>
    <font>
      <b/>
      <sz val="11"/>
      <name val="Arial"/>
      <family val="2"/>
    </font>
    <font>
      <i/>
      <sz val="11"/>
      <color theme="4"/>
      <name val="Arial"/>
      <family val="2"/>
    </font>
    <font>
      <sz val="11"/>
      <name val="Arial"/>
      <family val="2"/>
    </font>
    <font>
      <vertAlign val="superscript"/>
      <sz val="11"/>
      <color theme="1"/>
      <name val="Arial"/>
      <family val="2"/>
    </font>
    <font>
      <b/>
      <vertAlign val="superscript"/>
      <sz val="11"/>
      <color theme="1"/>
      <name val="Arial"/>
      <family val="2"/>
    </font>
    <font>
      <sz val="11"/>
      <name val="Calibri"/>
      <family val="2"/>
      <scheme val="minor"/>
    </font>
    <font>
      <sz val="11"/>
      <color theme="1"/>
      <name val="Calibri"/>
      <family val="2"/>
      <scheme val="minor"/>
    </font>
    <font>
      <b/>
      <u/>
      <sz val="11"/>
      <color theme="1"/>
      <name val="Arial"/>
      <family val="2"/>
    </font>
    <font>
      <sz val="11"/>
      <color rgb="FF000000"/>
      <name val="Arial"/>
      <family val="2"/>
    </font>
    <font>
      <vertAlign val="superscript"/>
      <sz val="11"/>
      <color rgb="FF000000"/>
      <name val="Arial"/>
      <family val="2"/>
    </font>
    <font>
      <strike/>
      <sz val="11"/>
      <color theme="1"/>
      <name val="Calibri"/>
      <family val="2"/>
      <scheme val="minor"/>
    </font>
    <font>
      <b/>
      <sz val="13"/>
      <name val="Arial"/>
      <family val="2"/>
    </font>
    <font>
      <sz val="11"/>
      <color theme="1"/>
      <name val="Wingdings"/>
      <charset val="2"/>
    </font>
    <font>
      <sz val="11"/>
      <color theme="0"/>
      <name val="Calibri"/>
      <family val="2"/>
      <scheme val="minor"/>
    </font>
    <font>
      <b/>
      <sz val="16"/>
      <name val="Arial"/>
      <family val="2"/>
    </font>
    <font>
      <u/>
      <sz val="11"/>
      <name val="Arial"/>
      <family val="2"/>
    </font>
    <font>
      <sz val="11"/>
      <color theme="0"/>
      <name val="Arial"/>
      <family val="2"/>
    </font>
    <font>
      <b/>
      <i/>
      <sz val="9"/>
      <color rgb="FF000000"/>
      <name val="Arial"/>
      <family val="2"/>
    </font>
    <font>
      <i/>
      <sz val="9"/>
      <color rgb="FF000000"/>
      <name val="Arial"/>
      <family val="2"/>
    </font>
    <font>
      <i/>
      <u/>
      <sz val="9"/>
      <color rgb="FF000000"/>
      <name val="Arial"/>
      <family val="2"/>
    </font>
    <font>
      <sz val="8"/>
      <color rgb="FF000000"/>
      <name val="Segoe UI"/>
      <family val="2"/>
    </font>
    <font>
      <i/>
      <vertAlign val="superscript"/>
      <sz val="9"/>
      <name val="Arial"/>
      <family val="2"/>
    </font>
    <font>
      <u/>
      <sz val="11"/>
      <color theme="10"/>
      <name val="Arial"/>
      <family val="2"/>
    </font>
    <font>
      <i/>
      <sz val="10"/>
      <name val="Arial"/>
      <family val="2"/>
    </font>
    <font>
      <i/>
      <sz val="10"/>
      <color theme="1"/>
      <name val="Arial"/>
      <family val="2"/>
    </font>
    <font>
      <i/>
      <sz val="10"/>
      <name val="Calibri"/>
      <family val="2"/>
      <scheme val="minor"/>
    </font>
    <font>
      <sz val="10"/>
      <color theme="1"/>
      <name val="Calibri"/>
      <family val="2"/>
      <scheme val="minor"/>
    </font>
  </fonts>
  <fills count="10">
    <fill>
      <patternFill patternType="none"/>
    </fill>
    <fill>
      <patternFill patternType="gray125"/>
    </fill>
    <fill>
      <patternFill patternType="solid">
        <fgColor rgb="FFFFFF9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FFFF66"/>
        <bgColor indexed="64"/>
      </patternFill>
    </fill>
    <fill>
      <patternFill patternType="solid">
        <fgColor theme="4" tint="0.79998168889431442"/>
        <bgColor rgb="FF000000"/>
      </patternFill>
    </fill>
    <fill>
      <patternFill patternType="solid">
        <fgColor theme="4" tint="0.79998168889431442"/>
        <bgColor indexed="64"/>
      </patternFill>
    </fill>
    <fill>
      <patternFill patternType="solid">
        <fgColor rgb="FFF9DE99"/>
        <bgColor indexed="64"/>
      </patternFill>
    </fill>
  </fills>
  <borders count="19">
    <border>
      <left/>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top style="thin">
        <color auto="1"/>
      </top>
      <bottom/>
      <diagonal/>
    </border>
    <border>
      <left style="thin">
        <color auto="1"/>
      </left>
      <right/>
      <top style="thin">
        <color auto="1"/>
      </top>
      <bottom/>
      <diagonal/>
    </border>
    <border>
      <left/>
      <right style="thin">
        <color indexed="64"/>
      </right>
      <top style="thin">
        <color indexed="64"/>
      </top>
      <bottom/>
      <diagonal/>
    </border>
    <border>
      <left style="thin">
        <color indexed="64"/>
      </left>
      <right/>
      <top/>
      <bottom style="thin">
        <color indexed="64"/>
      </bottom>
      <diagonal/>
    </border>
    <border>
      <left style="thin">
        <color auto="1"/>
      </left>
      <right/>
      <top style="medium">
        <color indexed="64"/>
      </top>
      <bottom style="thin">
        <color auto="1"/>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theme="0" tint="-0.34998626667073579"/>
      </right>
      <top/>
      <bottom/>
      <diagonal/>
    </border>
    <border>
      <left style="thin">
        <color auto="1"/>
      </left>
      <right style="thin">
        <color auto="1"/>
      </right>
      <top/>
      <bottom style="thin">
        <color indexed="64"/>
      </bottom>
      <diagonal/>
    </border>
  </borders>
  <cellStyleXfs count="3">
    <xf numFmtId="0" fontId="0" fillId="0" borderId="0"/>
    <xf numFmtId="0" fontId="8" fillId="0" borderId="0" applyNumberFormat="0" applyFill="0" applyBorder="0" applyAlignment="0" applyProtection="0"/>
    <xf numFmtId="164" fontId="21" fillId="0" borderId="0" applyFont="0" applyFill="0" applyBorder="0" applyAlignment="0" applyProtection="0"/>
  </cellStyleXfs>
  <cellXfs count="176">
    <xf numFmtId="0" fontId="0" fillId="0" borderId="0" xfId="0"/>
    <xf numFmtId="0" fontId="4" fillId="0" borderId="0" xfId="0" applyFont="1"/>
    <xf numFmtId="0" fontId="4" fillId="0" borderId="0" xfId="0" applyFont="1" applyAlignment="1">
      <alignment horizontal="left" vertical="top" wrapText="1"/>
    </xf>
    <xf numFmtId="0" fontId="4" fillId="0" borderId="0" xfId="0" applyFont="1" applyProtection="1">
      <protection locked="0"/>
    </xf>
    <xf numFmtId="0" fontId="4" fillId="0" borderId="0" xfId="0" applyFont="1" applyAlignment="1" applyProtection="1">
      <alignment horizontal="center" vertical="center"/>
      <protection locked="0"/>
    </xf>
    <xf numFmtId="0" fontId="12" fillId="0" borderId="0" xfId="0" applyFont="1" applyProtection="1">
      <protection locked="0"/>
    </xf>
    <xf numFmtId="0" fontId="5" fillId="0" borderId="0" xfId="0" applyFont="1" applyProtection="1">
      <protection locked="0"/>
    </xf>
    <xf numFmtId="0" fontId="4" fillId="0" borderId="6" xfId="0" applyFont="1" applyBorder="1"/>
    <xf numFmtId="0" fontId="0" fillId="0" borderId="17" xfId="0" applyBorder="1"/>
    <xf numFmtId="0" fontId="17" fillId="0" borderId="17" xfId="0" applyFont="1" applyBorder="1" applyAlignment="1">
      <alignment vertical="center" wrapText="1"/>
    </xf>
    <xf numFmtId="0" fontId="4" fillId="0" borderId="17" xfId="0" applyFont="1" applyBorder="1" applyAlignment="1">
      <alignment vertical="center" wrapText="1"/>
    </xf>
    <xf numFmtId="0" fontId="4" fillId="6" borderId="17" xfId="0" applyFont="1" applyFill="1" applyBorder="1" applyAlignment="1">
      <alignment vertical="center" wrapText="1"/>
    </xf>
    <xf numFmtId="0" fontId="5" fillId="0" borderId="0" xfId="0" applyFont="1" applyAlignment="1">
      <alignment horizontal="left" vertical="center" wrapText="1"/>
    </xf>
    <xf numFmtId="0" fontId="4" fillId="0" borderId="4" xfId="0" applyFont="1" applyBorder="1" applyAlignment="1">
      <alignment horizontal="left" vertical="center" wrapText="1"/>
    </xf>
    <xf numFmtId="0" fontId="25" fillId="0" borderId="17" xfId="0" applyFont="1" applyBorder="1"/>
    <xf numFmtId="0" fontId="25" fillId="0" borderId="0" xfId="0" applyFont="1"/>
    <xf numFmtId="0" fontId="26" fillId="0" borderId="17" xfId="0" applyFont="1" applyBorder="1" applyAlignment="1">
      <alignment horizontal="left" vertical="top" wrapText="1"/>
    </xf>
    <xf numFmtId="0" fontId="20" fillId="0" borderId="17" xfId="0" applyFont="1" applyBorder="1"/>
    <xf numFmtId="0" fontId="26" fillId="0" borderId="17" xfId="0" applyFont="1" applyBorder="1" applyAlignment="1">
      <alignment vertical="center"/>
    </xf>
    <xf numFmtId="0" fontId="17" fillId="0" borderId="17" xfId="0" applyFont="1" applyBorder="1" applyAlignment="1">
      <alignment vertical="center"/>
    </xf>
    <xf numFmtId="0" fontId="29" fillId="0" borderId="17" xfId="0" applyFont="1" applyBorder="1" applyAlignment="1">
      <alignment vertical="center"/>
    </xf>
    <xf numFmtId="0" fontId="30" fillId="0" borderId="17" xfId="1" applyFont="1" applyBorder="1" applyAlignment="1">
      <alignment vertical="center"/>
    </xf>
    <xf numFmtId="0" fontId="20" fillId="0" borderId="17" xfId="0" applyFont="1" applyBorder="1" applyAlignment="1">
      <alignment vertical="center"/>
    </xf>
    <xf numFmtId="0" fontId="15" fillId="0" borderId="17" xfId="0" applyFont="1" applyBorder="1" applyAlignment="1">
      <alignment vertical="center"/>
    </xf>
    <xf numFmtId="0" fontId="17" fillId="0" borderId="0" xfId="0" applyFont="1" applyProtection="1">
      <protection locked="0"/>
    </xf>
    <xf numFmtId="0" fontId="23" fillId="0" borderId="17" xfId="0" applyFont="1" applyBorder="1" applyAlignment="1">
      <alignment vertical="center" wrapText="1"/>
    </xf>
    <xf numFmtId="0" fontId="37" fillId="0" borderId="17" xfId="1" applyFont="1" applyBorder="1" applyAlignment="1">
      <alignment horizontal="left" vertical="center" wrapText="1" indent="2"/>
    </xf>
    <xf numFmtId="0" fontId="15" fillId="2" borderId="4" xfId="0" applyFont="1" applyFill="1" applyBorder="1" applyAlignment="1">
      <alignment horizontal="left" vertical="center"/>
    </xf>
    <xf numFmtId="0" fontId="5" fillId="4" borderId="4" xfId="0" applyFont="1" applyFill="1" applyBorder="1" applyAlignment="1">
      <alignment horizontal="left" vertical="center"/>
    </xf>
    <xf numFmtId="0" fontId="5" fillId="0" borderId="4" xfId="0" applyFont="1" applyBorder="1" applyAlignment="1">
      <alignment horizontal="left" vertical="center" wrapText="1"/>
    </xf>
    <xf numFmtId="49" fontId="4" fillId="0" borderId="4" xfId="0" applyNumberFormat="1" applyFont="1" applyBorder="1" applyAlignment="1">
      <alignment horizontal="left" vertical="center"/>
    </xf>
    <xf numFmtId="0" fontId="4" fillId="0" borderId="0" xfId="0" applyFont="1" applyAlignment="1">
      <alignment horizontal="left" vertical="center"/>
    </xf>
    <xf numFmtId="49" fontId="4" fillId="0" borderId="18" xfId="0" applyNumberFormat="1" applyFont="1" applyBorder="1" applyAlignment="1">
      <alignment horizontal="left" vertical="center"/>
    </xf>
    <xf numFmtId="0" fontId="4" fillId="0" borderId="0" xfId="0" applyFont="1" applyAlignment="1">
      <alignment vertical="center"/>
    </xf>
    <xf numFmtId="0" fontId="4" fillId="0" borderId="5" xfId="0" applyFont="1" applyBorder="1" applyAlignment="1">
      <alignment vertical="center"/>
    </xf>
    <xf numFmtId="0" fontId="15" fillId="4" borderId="4" xfId="0" applyFont="1" applyFill="1" applyBorder="1" applyAlignment="1">
      <alignment horizontal="left" vertical="center"/>
    </xf>
    <xf numFmtId="49" fontId="17" fillId="0" borderId="4" xfId="0" applyNumberFormat="1" applyFont="1" applyBorder="1" applyAlignment="1">
      <alignment horizontal="left" vertical="center"/>
    </xf>
    <xf numFmtId="49" fontId="4" fillId="5" borderId="4" xfId="0" applyNumberFormat="1" applyFont="1" applyFill="1" applyBorder="1" applyAlignment="1">
      <alignment horizontal="left" vertical="center"/>
    </xf>
    <xf numFmtId="0" fontId="4" fillId="0" borderId="0" xfId="0" applyFont="1" applyAlignment="1">
      <alignment horizontal="left" vertical="center" wrapText="1"/>
    </xf>
    <xf numFmtId="0" fontId="4" fillId="0" borderId="4" xfId="0" applyFont="1" applyBorder="1" applyAlignment="1">
      <alignment vertical="center"/>
    </xf>
    <xf numFmtId="0" fontId="4" fillId="2" borderId="8" xfId="0" applyFont="1" applyFill="1" applyBorder="1" applyAlignment="1">
      <alignment vertical="center"/>
    </xf>
    <xf numFmtId="0" fontId="4" fillId="2" borderId="0" xfId="0" applyFont="1" applyFill="1" applyAlignment="1">
      <alignment vertical="center"/>
    </xf>
    <xf numFmtId="0" fontId="4" fillId="2" borderId="14" xfId="0" applyFont="1" applyFill="1" applyBorder="1" applyAlignment="1">
      <alignment vertical="center"/>
    </xf>
    <xf numFmtId="0" fontId="4" fillId="4" borderId="4" xfId="0" applyFont="1" applyFill="1" applyBorder="1" applyAlignment="1">
      <alignment horizontal="left" vertical="center"/>
    </xf>
    <xf numFmtId="4" fontId="4" fillId="2" borderId="4" xfId="0" applyNumberFormat="1" applyFont="1" applyFill="1" applyBorder="1" applyAlignment="1" applyProtection="1">
      <alignment horizontal="left" vertical="center" wrapText="1"/>
      <protection locked="0"/>
    </xf>
    <xf numFmtId="3" fontId="4" fillId="3" borderId="4" xfId="0" applyNumberFormat="1" applyFont="1" applyFill="1" applyBorder="1" applyAlignment="1">
      <alignment horizontal="left" vertical="center" wrapText="1"/>
    </xf>
    <xf numFmtId="4" fontId="4" fillId="0" borderId="4" xfId="0" applyNumberFormat="1" applyFont="1" applyBorder="1" applyAlignment="1" applyProtection="1">
      <alignment horizontal="left" vertical="center" wrapText="1"/>
      <protection locked="0"/>
    </xf>
    <xf numFmtId="2" fontId="4" fillId="0" borderId="4" xfId="0" applyNumberFormat="1" applyFont="1" applyBorder="1" applyAlignment="1" applyProtection="1">
      <alignment horizontal="left" vertical="center" wrapText="1"/>
      <protection locked="0"/>
    </xf>
    <xf numFmtId="0" fontId="4" fillId="0" borderId="4" xfId="0" applyFont="1" applyBorder="1" applyAlignment="1" applyProtection="1">
      <alignment horizontal="left" vertical="center"/>
      <protection locked="0"/>
    </xf>
    <xf numFmtId="3" fontId="4" fillId="2" borderId="4" xfId="0" applyNumberFormat="1" applyFont="1" applyFill="1" applyBorder="1" applyAlignment="1" applyProtection="1">
      <alignment horizontal="left" vertical="center" wrapText="1"/>
      <protection locked="0"/>
    </xf>
    <xf numFmtId="4" fontId="4" fillId="0" borderId="4" xfId="0" applyNumberFormat="1" applyFont="1" applyBorder="1" applyAlignment="1">
      <alignment horizontal="left" vertical="center" wrapText="1"/>
    </xf>
    <xf numFmtId="0" fontId="4" fillId="0" borderId="4" xfId="0" applyFont="1" applyBorder="1" applyAlignment="1">
      <alignment horizontal="left" vertical="center"/>
    </xf>
    <xf numFmtId="1" fontId="5" fillId="4" borderId="4" xfId="0" applyNumberFormat="1" applyFont="1" applyFill="1" applyBorder="1" applyAlignment="1">
      <alignment horizontal="left" vertical="center" wrapText="1"/>
    </xf>
    <xf numFmtId="3" fontId="4" fillId="2" borderId="4" xfId="0" applyNumberFormat="1" applyFont="1" applyFill="1" applyBorder="1" applyAlignment="1" applyProtection="1">
      <alignment horizontal="left" vertical="center"/>
      <protection locked="0"/>
    </xf>
    <xf numFmtId="3" fontId="5" fillId="3" borderId="4" xfId="0" applyNumberFormat="1" applyFont="1" applyFill="1" applyBorder="1" applyAlignment="1">
      <alignment horizontal="left" vertical="center"/>
    </xf>
    <xf numFmtId="3" fontId="4" fillId="0" borderId="4" xfId="0" applyNumberFormat="1" applyFont="1" applyBorder="1" applyAlignment="1">
      <alignment horizontal="left" vertical="center"/>
    </xf>
    <xf numFmtId="3" fontId="4" fillId="0" borderId="4" xfId="0" applyNumberFormat="1" applyFont="1" applyBorder="1" applyAlignment="1">
      <alignment horizontal="left" vertical="center" wrapText="1"/>
    </xf>
    <xf numFmtId="165" fontId="4" fillId="2" borderId="4" xfId="0" applyNumberFormat="1" applyFont="1" applyFill="1" applyBorder="1" applyAlignment="1" applyProtection="1">
      <alignment horizontal="left" vertical="center" wrapText="1"/>
      <protection locked="0"/>
    </xf>
    <xf numFmtId="0" fontId="4" fillId="0" borderId="7" xfId="0" applyFont="1" applyBorder="1" applyAlignment="1">
      <alignment vertical="center"/>
    </xf>
    <xf numFmtId="0" fontId="4" fillId="0" borderId="6" xfId="0" applyFont="1" applyBorder="1" applyAlignment="1">
      <alignment horizontal="left" vertical="center"/>
    </xf>
    <xf numFmtId="0" fontId="5" fillId="4" borderId="4" xfId="0" applyFont="1" applyFill="1" applyBorder="1" applyAlignment="1">
      <alignment horizontal="left" vertical="center" wrapText="1"/>
    </xf>
    <xf numFmtId="0" fontId="23" fillId="0" borderId="4" xfId="0" applyFont="1" applyBorder="1" applyAlignment="1">
      <alignment horizontal="left" vertical="center"/>
    </xf>
    <xf numFmtId="0" fontId="23" fillId="0" borderId="4" xfId="0" applyFont="1" applyBorder="1" applyAlignment="1">
      <alignment horizontal="left" vertical="center" wrapText="1"/>
    </xf>
    <xf numFmtId="0" fontId="5" fillId="0" borderId="4" xfId="0" applyFont="1" applyBorder="1" applyAlignment="1">
      <alignment horizontal="left" vertical="center"/>
    </xf>
    <xf numFmtId="0" fontId="4" fillId="5" borderId="4" xfId="0" applyFont="1" applyFill="1" applyBorder="1" applyAlignment="1">
      <alignment horizontal="left" vertical="center"/>
    </xf>
    <xf numFmtId="0" fontId="17" fillId="5" borderId="4" xfId="0" applyFont="1" applyFill="1" applyBorder="1" applyAlignment="1">
      <alignment horizontal="left" vertical="center"/>
    </xf>
    <xf numFmtId="0" fontId="6" fillId="2" borderId="4" xfId="0" applyFont="1" applyFill="1" applyBorder="1" applyAlignment="1" applyProtection="1">
      <alignment horizontal="left" wrapText="1"/>
      <protection locked="0"/>
    </xf>
    <xf numFmtId="0" fontId="4" fillId="0" borderId="0" xfId="0" applyFont="1" applyAlignment="1" applyProtection="1">
      <alignment horizontal="left" vertical="top" wrapText="1"/>
      <protection locked="0"/>
    </xf>
    <xf numFmtId="0" fontId="6" fillId="0" borderId="0" xfId="0" applyFont="1" applyProtection="1">
      <protection locked="0"/>
    </xf>
    <xf numFmtId="0" fontId="20" fillId="0" borderId="0" xfId="0" applyFont="1" applyAlignment="1">
      <alignment horizontal="center" vertical="center"/>
    </xf>
    <xf numFmtId="0" fontId="20" fillId="0" borderId="0" xfId="0" applyFont="1"/>
    <xf numFmtId="0" fontId="7" fillId="4" borderId="4" xfId="0" applyFont="1" applyFill="1" applyBorder="1" applyAlignment="1">
      <alignment horizontal="center" vertical="center"/>
    </xf>
    <xf numFmtId="0" fontId="13" fillId="4" borderId="4" xfId="0" applyFont="1" applyFill="1" applyBorder="1" applyAlignment="1">
      <alignment horizontal="center" vertical="center" wrapText="1"/>
    </xf>
    <xf numFmtId="2" fontId="13" fillId="4" borderId="4" xfId="0" applyNumberFormat="1" applyFont="1" applyFill="1" applyBorder="1" applyAlignment="1">
      <alignment horizontal="center" vertical="center" wrapText="1"/>
    </xf>
    <xf numFmtId="0" fontId="33" fillId="4" borderId="4" xfId="0" applyFont="1" applyFill="1" applyBorder="1" applyAlignment="1">
      <alignment horizontal="center" vertical="center" wrapText="1"/>
    </xf>
    <xf numFmtId="0" fontId="1" fillId="3" borderId="3" xfId="0" applyFont="1" applyFill="1" applyBorder="1" applyAlignment="1">
      <alignment horizontal="center" vertical="center"/>
    </xf>
    <xf numFmtId="0" fontId="1" fillId="3" borderId="1" xfId="0" applyFont="1" applyFill="1" applyBorder="1" applyAlignment="1">
      <alignment horizontal="center" vertical="center"/>
    </xf>
    <xf numFmtId="2" fontId="1" fillId="3" borderId="2" xfId="0" applyNumberFormat="1" applyFont="1" applyFill="1" applyBorder="1" applyAlignment="1">
      <alignment horizontal="center" vertical="center"/>
    </xf>
    <xf numFmtId="166" fontId="1" fillId="3" borderId="2" xfId="2" applyNumberFormat="1" applyFont="1" applyFill="1" applyBorder="1" applyAlignment="1" applyProtection="1">
      <alignment horizontal="center" vertical="center"/>
    </xf>
    <xf numFmtId="2" fontId="1" fillId="3" borderId="13" xfId="0" applyNumberFormat="1" applyFont="1" applyFill="1" applyBorder="1" applyAlignment="1">
      <alignment horizontal="center" vertical="center"/>
    </xf>
    <xf numFmtId="166" fontId="1" fillId="3" borderId="13" xfId="2" applyNumberFormat="1" applyFont="1" applyFill="1" applyBorder="1" applyAlignment="1" applyProtection="1">
      <alignment horizontal="center" vertical="center"/>
    </xf>
    <xf numFmtId="0" fontId="1" fillId="3" borderId="2" xfId="0" applyFont="1" applyFill="1" applyBorder="1" applyAlignment="1">
      <alignment horizontal="center" vertical="center"/>
    </xf>
    <xf numFmtId="0" fontId="5" fillId="3" borderId="2" xfId="0" applyFont="1" applyFill="1" applyBorder="1" applyAlignment="1">
      <alignment horizontal="center" vertical="center"/>
    </xf>
    <xf numFmtId="0" fontId="4" fillId="9" borderId="0" xfId="0" applyFont="1" applyFill="1"/>
    <xf numFmtId="0" fontId="17" fillId="9" borderId="0" xfId="0" applyFont="1" applyFill="1"/>
    <xf numFmtId="0" fontId="4" fillId="2" borderId="6" xfId="0" applyFont="1" applyFill="1" applyBorder="1" applyAlignment="1" applyProtection="1">
      <alignment horizontal="left" vertical="top" wrapText="1"/>
      <protection locked="0"/>
    </xf>
    <xf numFmtId="0" fontId="4" fillId="2" borderId="8" xfId="0" applyFont="1" applyFill="1" applyBorder="1" applyProtection="1">
      <protection locked="0"/>
    </xf>
    <xf numFmtId="0" fontId="4" fillId="2" borderId="14" xfId="0" applyFont="1" applyFill="1" applyBorder="1" applyProtection="1">
      <protection locked="0"/>
    </xf>
    <xf numFmtId="0" fontId="4" fillId="2" borderId="12" xfId="0" applyFont="1" applyFill="1" applyBorder="1" applyProtection="1">
      <protection locked="0"/>
    </xf>
    <xf numFmtId="0" fontId="4" fillId="2" borderId="16" xfId="0" applyFont="1" applyFill="1" applyBorder="1" applyProtection="1">
      <protection locked="0"/>
    </xf>
    <xf numFmtId="0" fontId="27" fillId="0" borderId="0" xfId="0" applyFont="1" applyProtection="1">
      <protection locked="0"/>
    </xf>
    <xf numFmtId="0" fontId="31" fillId="0" borderId="0" xfId="0" applyFont="1" applyProtection="1">
      <protection locked="0"/>
    </xf>
    <xf numFmtId="0" fontId="28" fillId="0" borderId="0" xfId="0" applyFont="1" applyProtection="1">
      <protection locked="0"/>
    </xf>
    <xf numFmtId="0" fontId="4" fillId="0" borderId="8" xfId="0" applyFont="1" applyBorder="1"/>
    <xf numFmtId="0" fontId="3" fillId="0" borderId="8" xfId="0" applyFont="1" applyBorder="1"/>
    <xf numFmtId="0" fontId="4" fillId="0" borderId="10" xfId="0" applyFont="1" applyBorder="1"/>
    <xf numFmtId="0" fontId="4" fillId="0" borderId="9" xfId="0" applyFont="1" applyBorder="1"/>
    <xf numFmtId="0" fontId="4" fillId="0" borderId="11" xfId="0" applyFont="1" applyBorder="1"/>
    <xf numFmtId="0" fontId="4" fillId="0" borderId="14" xfId="0" applyFont="1" applyBorder="1"/>
    <xf numFmtId="0" fontId="7" fillId="4" borderId="8" xfId="0" applyFont="1" applyFill="1" applyBorder="1" applyAlignment="1">
      <alignment horizontal="left" vertical="center" wrapText="1"/>
    </xf>
    <xf numFmtId="0" fontId="7" fillId="4" borderId="14" xfId="0" applyFont="1" applyFill="1" applyBorder="1" applyAlignment="1">
      <alignment horizontal="left" vertical="center" wrapText="1"/>
    </xf>
    <xf numFmtId="0" fontId="4" fillId="0" borderId="7" xfId="0" applyFont="1" applyBorder="1"/>
    <xf numFmtId="0" fontId="3" fillId="0" borderId="5" xfId="0" applyFont="1" applyBorder="1"/>
    <xf numFmtId="0" fontId="3" fillId="0" borderId="0" xfId="0" applyFont="1" applyAlignment="1">
      <alignment horizontal="left" vertical="center"/>
    </xf>
    <xf numFmtId="0" fontId="4" fillId="2" borderId="0" xfId="0" applyFont="1" applyFill="1"/>
    <xf numFmtId="0" fontId="4" fillId="2" borderId="0" xfId="0" applyFont="1" applyFill="1" applyAlignment="1">
      <alignment horizontal="left" vertical="top" wrapText="1"/>
    </xf>
    <xf numFmtId="0" fontId="4" fillId="0" borderId="12" xfId="0" applyFont="1" applyBorder="1"/>
    <xf numFmtId="0" fontId="4" fillId="0" borderId="15" xfId="0" applyFont="1" applyBorder="1"/>
    <xf numFmtId="0" fontId="17" fillId="0" borderId="0" xfId="0" applyFont="1"/>
    <xf numFmtId="0" fontId="7" fillId="4" borderId="12" xfId="0" applyFont="1" applyFill="1" applyBorder="1" applyAlignment="1">
      <alignment horizontal="left" vertical="center" wrapText="1"/>
    </xf>
    <xf numFmtId="0" fontId="7" fillId="4" borderId="16" xfId="0" applyFont="1" applyFill="1" applyBorder="1" applyAlignment="1">
      <alignment horizontal="left" vertical="center" wrapText="1"/>
    </xf>
    <xf numFmtId="0" fontId="13" fillId="4" borderId="8" xfId="0" applyFont="1" applyFill="1" applyBorder="1" applyAlignment="1">
      <alignment horizontal="left" vertical="center" wrapText="1"/>
    </xf>
    <xf numFmtId="0" fontId="13" fillId="4" borderId="14" xfId="0" applyFont="1" applyFill="1" applyBorder="1" applyAlignment="1">
      <alignment horizontal="left" vertical="center" wrapText="1"/>
    </xf>
    <xf numFmtId="0" fontId="13" fillId="4" borderId="12" xfId="0" applyFont="1" applyFill="1" applyBorder="1" applyAlignment="1">
      <alignment horizontal="left" vertical="center" wrapText="1"/>
    </xf>
    <xf numFmtId="0" fontId="13" fillId="4" borderId="16" xfId="0" applyFont="1" applyFill="1" applyBorder="1" applyAlignment="1">
      <alignment horizontal="left" vertical="center" wrapText="1"/>
    </xf>
    <xf numFmtId="0" fontId="4" fillId="2" borderId="0" xfId="0" applyFont="1" applyFill="1" applyAlignment="1">
      <alignment vertical="top"/>
    </xf>
    <xf numFmtId="0" fontId="5" fillId="0" borderId="0" xfId="0" applyFont="1" applyAlignment="1" applyProtection="1">
      <alignment horizontal="left" vertical="top" wrapText="1"/>
      <protection locked="0"/>
    </xf>
    <xf numFmtId="0" fontId="11" fillId="0" borderId="0" xfId="0" applyFont="1" applyProtection="1">
      <protection locked="0"/>
    </xf>
    <xf numFmtId="0" fontId="4" fillId="0" borderId="0" xfId="0" applyFont="1" applyAlignment="1" applyProtection="1">
      <alignment wrapText="1"/>
      <protection locked="0"/>
    </xf>
    <xf numFmtId="0" fontId="0" fillId="0" borderId="0" xfId="0" applyAlignment="1" applyProtection="1">
      <alignment horizontal="left" vertical="center" wrapText="1"/>
      <protection locked="0"/>
    </xf>
    <xf numFmtId="0" fontId="9" fillId="0" borderId="0" xfId="0" applyFont="1" applyProtection="1">
      <protection locked="0"/>
    </xf>
    <xf numFmtId="0" fontId="3" fillId="0" borderId="10" xfId="0" applyFont="1" applyBorder="1" applyAlignment="1">
      <alignment horizontal="left" vertical="top"/>
    </xf>
    <xf numFmtId="0" fontId="3" fillId="0" borderId="9" xfId="0" applyFont="1" applyBorder="1" applyAlignment="1">
      <alignment horizontal="left" vertical="top" wrapText="1"/>
    </xf>
    <xf numFmtId="0" fontId="4" fillId="0" borderId="9" xfId="0" applyFont="1" applyBorder="1" applyAlignment="1">
      <alignment horizontal="left" vertical="top" wrapText="1"/>
    </xf>
    <xf numFmtId="0" fontId="4" fillId="0" borderId="11" xfId="0" applyFont="1" applyBorder="1" applyAlignment="1">
      <alignment horizontal="left" vertical="top" wrapText="1"/>
    </xf>
    <xf numFmtId="0" fontId="22" fillId="0" borderId="8" xfId="0" applyFont="1" applyBorder="1" applyAlignment="1">
      <alignment horizontal="left" vertical="center" wrapText="1"/>
    </xf>
    <xf numFmtId="0" fontId="5" fillId="0" borderId="14" xfId="0" applyFont="1" applyBorder="1" applyAlignment="1">
      <alignment horizontal="left" vertical="center" wrapText="1"/>
    </xf>
    <xf numFmtId="0" fontId="39" fillId="4" borderId="8" xfId="0" applyFont="1" applyFill="1" applyBorder="1" applyAlignment="1">
      <alignment horizontal="left" vertical="center" wrapText="1"/>
    </xf>
    <xf numFmtId="0" fontId="39" fillId="4" borderId="0" xfId="0" applyFont="1" applyFill="1" applyAlignment="1">
      <alignment horizontal="left" vertical="center" wrapText="1"/>
    </xf>
    <xf numFmtId="0" fontId="39" fillId="4" borderId="5" xfId="0" applyFont="1" applyFill="1" applyBorder="1" applyAlignment="1">
      <alignment horizontal="left" vertical="center" wrapText="1"/>
    </xf>
    <xf numFmtId="0" fontId="39" fillId="4" borderId="4" xfId="0" applyFont="1" applyFill="1" applyBorder="1" applyAlignment="1">
      <alignment horizontal="left" vertical="center" wrapText="1"/>
    </xf>
    <xf numFmtId="0" fontId="16" fillId="2" borderId="4" xfId="0" applyFont="1" applyFill="1" applyBorder="1" applyAlignment="1" applyProtection="1">
      <alignment horizontal="left" vertical="center" wrapText="1"/>
      <protection locked="0"/>
    </xf>
    <xf numFmtId="0" fontId="4" fillId="0" borderId="4" xfId="0" applyFont="1" applyBorder="1" applyAlignment="1">
      <alignment vertical="center"/>
    </xf>
    <xf numFmtId="0" fontId="17" fillId="2" borderId="4" xfId="0" applyFont="1" applyFill="1" applyBorder="1" applyAlignment="1" applyProtection="1">
      <alignment horizontal="left" vertical="center" wrapText="1"/>
      <protection locked="0"/>
    </xf>
    <xf numFmtId="0" fontId="17" fillId="0" borderId="4" xfId="0" applyFont="1" applyBorder="1" applyAlignment="1">
      <alignment vertical="center" wrapText="1"/>
    </xf>
    <xf numFmtId="0" fontId="3" fillId="0" borderId="0" xfId="0" applyFont="1" applyAlignment="1">
      <alignment horizontal="left" vertical="top" wrapText="1"/>
    </xf>
    <xf numFmtId="0" fontId="0" fillId="0" borderId="0" xfId="0" applyAlignment="1">
      <alignment horizontal="left" vertical="top" wrapText="1"/>
    </xf>
    <xf numFmtId="0" fontId="16" fillId="0" borderId="4" xfId="0" applyFont="1" applyBorder="1" applyAlignment="1" applyProtection="1">
      <alignment horizontal="left" vertical="center" wrapText="1"/>
      <protection locked="0"/>
    </xf>
    <xf numFmtId="0" fontId="17" fillId="0" borderId="4" xfId="0" applyFont="1" applyBorder="1" applyAlignment="1">
      <alignment vertical="center"/>
    </xf>
    <xf numFmtId="0" fontId="4" fillId="0" borderId="0" xfId="0" applyFont="1" applyAlignment="1">
      <alignment horizontal="left" vertical="top" wrapText="1"/>
    </xf>
    <xf numFmtId="2" fontId="14" fillId="9" borderId="4" xfId="0" applyNumberFormat="1" applyFont="1" applyFill="1" applyBorder="1" applyAlignment="1">
      <alignment horizontal="left" vertical="center"/>
    </xf>
    <xf numFmtId="0" fontId="0" fillId="9" borderId="4" xfId="0" applyFill="1" applyBorder="1" applyAlignment="1">
      <alignment horizontal="left" vertical="center"/>
    </xf>
    <xf numFmtId="0" fontId="14" fillId="0" borderId="4" xfId="0" applyFont="1" applyBorder="1" applyAlignment="1">
      <alignment horizontal="center" vertical="center" wrapText="1"/>
    </xf>
    <xf numFmtId="0" fontId="4" fillId="0" borderId="4" xfId="0" applyFont="1" applyBorder="1" applyAlignment="1">
      <alignment horizontal="center" vertical="center" wrapText="1"/>
    </xf>
    <xf numFmtId="0" fontId="5" fillId="0" borderId="4" xfId="0" applyFont="1" applyBorder="1" applyAlignment="1">
      <alignment horizontal="center" vertical="center" wrapText="1"/>
    </xf>
    <xf numFmtId="0" fontId="7" fillId="4" borderId="4" xfId="0" applyFont="1" applyFill="1" applyBorder="1" applyAlignment="1">
      <alignment horizontal="center" vertical="center"/>
    </xf>
    <xf numFmtId="0" fontId="33" fillId="7" borderId="4" xfId="0" applyFont="1" applyFill="1" applyBorder="1" applyAlignment="1">
      <alignment horizontal="center" vertical="center"/>
    </xf>
    <xf numFmtId="0" fontId="13" fillId="8" borderId="4" xfId="0" applyFont="1" applyFill="1" applyBorder="1" applyAlignment="1">
      <alignment horizontal="center" vertical="center"/>
    </xf>
    <xf numFmtId="0" fontId="14" fillId="8" borderId="4" xfId="0" applyFont="1" applyFill="1" applyBorder="1" applyAlignment="1">
      <alignment horizontal="center" vertical="center" wrapText="1"/>
    </xf>
    <xf numFmtId="0" fontId="5" fillId="8" borderId="4" xfId="0" applyFont="1" applyFill="1" applyBorder="1" applyAlignment="1">
      <alignment horizontal="center" vertical="center" wrapText="1"/>
    </xf>
    <xf numFmtId="2" fontId="15" fillId="0" borderId="4" xfId="0" applyNumberFormat="1" applyFont="1" applyBorder="1" applyAlignment="1">
      <alignment horizontal="left" vertical="center"/>
    </xf>
    <xf numFmtId="0" fontId="20" fillId="0" borderId="4" xfId="0" applyFont="1" applyBorder="1" applyAlignment="1">
      <alignment horizontal="left" vertical="center"/>
    </xf>
    <xf numFmtId="0" fontId="17" fillId="2" borderId="0" xfId="0" applyFont="1" applyFill="1" applyAlignment="1">
      <alignment vertical="top" wrapText="1"/>
    </xf>
    <xf numFmtId="0" fontId="14" fillId="0" borderId="8" xfId="0" applyFont="1" applyBorder="1" applyAlignment="1">
      <alignment horizontal="center" vertical="center" wrapText="1"/>
    </xf>
    <xf numFmtId="0" fontId="0" fillId="0" borderId="14" xfId="0" applyBorder="1" applyAlignment="1">
      <alignment horizontal="center" vertical="center" wrapText="1"/>
    </xf>
    <xf numFmtId="0" fontId="4" fillId="2" borderId="12" xfId="0" applyFont="1" applyFill="1" applyBorder="1" applyAlignment="1" applyProtection="1">
      <alignment wrapText="1"/>
      <protection locked="0"/>
    </xf>
    <xf numFmtId="0" fontId="0" fillId="0" borderId="15" xfId="0" applyBorder="1" applyAlignment="1" applyProtection="1">
      <alignment wrapText="1"/>
      <protection locked="0"/>
    </xf>
    <xf numFmtId="0" fontId="0" fillId="0" borderId="16" xfId="0" applyBorder="1" applyAlignment="1" applyProtection="1">
      <alignment wrapText="1"/>
      <protection locked="0"/>
    </xf>
    <xf numFmtId="0" fontId="6" fillId="2" borderId="4" xfId="0" applyFont="1" applyFill="1" applyBorder="1" applyAlignment="1" applyProtection="1">
      <alignment horizontal="left" wrapText="1"/>
      <protection locked="0"/>
    </xf>
    <xf numFmtId="0" fontId="41" fillId="2" borderId="4" xfId="0" applyFont="1" applyFill="1" applyBorder="1" applyAlignment="1" applyProtection="1">
      <alignment horizontal="left" wrapText="1"/>
      <protection locked="0"/>
    </xf>
    <xf numFmtId="0" fontId="38" fillId="4" borderId="5" xfId="0" applyFont="1" applyFill="1" applyBorder="1" applyAlignment="1">
      <alignment horizontal="left" vertical="center" wrapText="1"/>
    </xf>
    <xf numFmtId="0" fontId="40" fillId="0" borderId="6" xfId="0" applyFont="1" applyBorder="1" applyAlignment="1">
      <alignment horizontal="left" vertical="center" wrapText="1"/>
    </xf>
    <xf numFmtId="0" fontId="40" fillId="0" borderId="7" xfId="0" applyFont="1" applyBorder="1" applyAlignment="1">
      <alignment horizontal="left" vertical="center" wrapText="1"/>
    </xf>
    <xf numFmtId="0" fontId="26" fillId="0" borderId="0" xfId="0" applyFont="1" applyAlignment="1">
      <alignment horizontal="left" vertical="top" wrapText="1"/>
    </xf>
    <xf numFmtId="0" fontId="3" fillId="0" borderId="0" xfId="0" applyFont="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1" fillId="0" borderId="4" xfId="0" applyFont="1" applyBorder="1" applyAlignment="1" applyProtection="1">
      <alignment horizontal="left" wrapText="1"/>
      <protection locked="0"/>
    </xf>
    <xf numFmtId="0" fontId="15" fillId="2" borderId="5" xfId="0" applyFont="1" applyFill="1" applyBorder="1" applyAlignment="1">
      <alignment horizontal="left" vertical="top"/>
    </xf>
    <xf numFmtId="0" fontId="0" fillId="0" borderId="6" xfId="0" applyBorder="1"/>
    <xf numFmtId="0" fontId="0" fillId="0" borderId="7" xfId="0" applyBorder="1"/>
    <xf numFmtId="0" fontId="6" fillId="2" borderId="5" xfId="0" applyFont="1" applyFill="1" applyBorder="1" applyAlignment="1" applyProtection="1">
      <alignment horizontal="left" wrapText="1"/>
      <protection locked="0"/>
    </xf>
    <xf numFmtId="0" fontId="41" fillId="0" borderId="7" xfId="0" applyFont="1" applyBorder="1" applyAlignment="1" applyProtection="1">
      <alignment horizontal="left" wrapText="1"/>
      <protection locked="0"/>
    </xf>
    <xf numFmtId="49" fontId="2" fillId="9" borderId="4" xfId="0" applyNumberFormat="1" applyFont="1" applyFill="1" applyBorder="1" applyAlignment="1" applyProtection="1">
      <alignment horizontal="center" vertical="center" wrapText="1"/>
      <protection locked="0"/>
    </xf>
    <xf numFmtId="167" fontId="2" fillId="9" borderId="4" xfId="0" applyNumberFormat="1" applyFont="1" applyFill="1" applyBorder="1" applyAlignment="1" applyProtection="1">
      <alignment horizontal="center" vertical="center" wrapText="1"/>
      <protection locked="0"/>
    </xf>
    <xf numFmtId="166" fontId="2" fillId="9" borderId="4" xfId="2" applyNumberFormat="1" applyFont="1" applyFill="1" applyBorder="1" applyAlignment="1" applyProtection="1">
      <alignment horizontal="center" vertical="center" wrapText="1"/>
      <protection locked="0"/>
    </xf>
    <xf numFmtId="1" fontId="2" fillId="9" borderId="4" xfId="0" applyNumberFormat="1" applyFont="1" applyFill="1" applyBorder="1" applyAlignment="1" applyProtection="1">
      <alignment horizontal="center" vertical="center" wrapText="1"/>
      <protection locked="0"/>
    </xf>
  </cellXfs>
  <cellStyles count="3">
    <cellStyle name="Komma" xfId="2" builtinId="3"/>
    <cellStyle name="Link" xfId="1" builtinId="8"/>
    <cellStyle name="Standard" xfId="0" builtinId="0"/>
  </cellStyles>
  <dxfs count="0"/>
  <tableStyles count="0" defaultTableStyle="TableStyleMedium2" defaultPivotStyle="PivotStyleLight16"/>
  <colors>
    <mruColors>
      <color rgb="FFFFFF66"/>
      <color rgb="FFF9DE99"/>
      <color rgb="FFF9C183"/>
      <color rgb="FFFFBF69"/>
      <color rgb="FFF9CBB1"/>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190500</xdr:colOff>
          <xdr:row>16</xdr:row>
          <xdr:rowOff>53340</xdr:rowOff>
        </xdr:from>
        <xdr:to>
          <xdr:col>0</xdr:col>
          <xdr:colOff>396240</xdr:colOff>
          <xdr:row>18</xdr:row>
          <xdr:rowOff>38100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0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754380</xdr:colOff>
          <xdr:row>9</xdr:row>
          <xdr:rowOff>30480</xdr:rowOff>
        </xdr:from>
        <xdr:to>
          <xdr:col>6</xdr:col>
          <xdr:colOff>327660</xdr:colOff>
          <xdr:row>10</xdr:row>
          <xdr:rowOff>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Desalination plant</a:t>
              </a:r>
            </a:p>
          </xdr:txBody>
        </xdr:sp>
        <xdr:clientData/>
      </xdr:twoCellAnchor>
    </mc:Choice>
    <mc:Fallback/>
  </mc:AlternateContent>
  <xdr:oneCellAnchor>
    <xdr:from>
      <xdr:col>1</xdr:col>
      <xdr:colOff>2312670</xdr:colOff>
      <xdr:row>18</xdr:row>
      <xdr:rowOff>76200</xdr:rowOff>
    </xdr:from>
    <xdr:ext cx="184731" cy="264560"/>
    <xdr:sp macro="" textlink="">
      <xdr:nvSpPr>
        <xdr:cNvPr id="2" name="Textfeld 1">
          <a:extLst>
            <a:ext uri="{FF2B5EF4-FFF2-40B4-BE49-F238E27FC236}">
              <a16:creationId xmlns:a16="http://schemas.microsoft.com/office/drawing/2014/main" id="{00000000-0008-0000-0100-000002000000}"/>
            </a:ext>
          </a:extLst>
        </xdr:cNvPr>
        <xdr:cNvSpPr txBox="1"/>
      </xdr:nvSpPr>
      <xdr:spPr>
        <a:xfrm>
          <a:off x="4703445" y="499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2</xdr:col>
          <xdr:colOff>22860</xdr:colOff>
          <xdr:row>9</xdr:row>
          <xdr:rowOff>30480</xdr:rowOff>
        </xdr:from>
        <xdr:to>
          <xdr:col>3</xdr:col>
          <xdr:colOff>373380</xdr:colOff>
          <xdr:row>9</xdr:row>
          <xdr:rowOff>228600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Groundwater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297180</xdr:colOff>
          <xdr:row>9</xdr:row>
          <xdr:rowOff>30480</xdr:rowOff>
        </xdr:from>
        <xdr:to>
          <xdr:col>4</xdr:col>
          <xdr:colOff>708660</xdr:colOff>
          <xdr:row>9</xdr:row>
          <xdr:rowOff>236220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Surface 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403860</xdr:colOff>
          <xdr:row>9</xdr:row>
          <xdr:rowOff>30480</xdr:rowOff>
        </xdr:from>
        <xdr:to>
          <xdr:col>8</xdr:col>
          <xdr:colOff>30480</xdr:colOff>
          <xdr:row>9</xdr:row>
          <xdr:rowOff>228600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Rainwater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9</xdr:row>
          <xdr:rowOff>30480</xdr:rowOff>
        </xdr:from>
        <xdr:to>
          <xdr:col>10</xdr:col>
          <xdr:colOff>571500</xdr:colOff>
          <xdr:row>9</xdr:row>
          <xdr:rowOff>228600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601980</xdr:colOff>
          <xdr:row>9</xdr:row>
          <xdr:rowOff>30480</xdr:rowOff>
        </xdr:from>
        <xdr:to>
          <xdr:col>9</xdr:col>
          <xdr:colOff>228600</xdr:colOff>
          <xdr:row>9</xdr:row>
          <xdr:rowOff>236220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Process water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594360</xdr:colOff>
          <xdr:row>11</xdr:row>
          <xdr:rowOff>30480</xdr:rowOff>
        </xdr:from>
        <xdr:to>
          <xdr:col>5</xdr:col>
          <xdr:colOff>220980</xdr:colOff>
          <xdr:row>11</xdr:row>
          <xdr:rowOff>236220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Drip irrigation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312420</xdr:colOff>
          <xdr:row>11</xdr:row>
          <xdr:rowOff>38100</xdr:rowOff>
        </xdr:from>
        <xdr:to>
          <xdr:col>6</xdr:col>
          <xdr:colOff>723900</xdr:colOff>
          <xdr:row>12</xdr:row>
          <xdr:rowOff>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Irrigation, sprinklers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266700</xdr:colOff>
          <xdr:row>11</xdr:row>
          <xdr:rowOff>38100</xdr:rowOff>
        </xdr:from>
        <xdr:to>
          <xdr:col>9</xdr:col>
          <xdr:colOff>121920</xdr:colOff>
          <xdr:row>12</xdr:row>
          <xdr:rowOff>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Flood irrigation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11</xdr:row>
          <xdr:rowOff>38100</xdr:rowOff>
        </xdr:from>
        <xdr:to>
          <xdr:col>10</xdr:col>
          <xdr:colOff>601980</xdr:colOff>
          <xdr:row>12</xdr:row>
          <xdr:rowOff>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xdr:row>
          <xdr:rowOff>45720</xdr:rowOff>
        </xdr:from>
        <xdr:to>
          <xdr:col>3</xdr:col>
          <xdr:colOff>411480</xdr:colOff>
          <xdr:row>13</xdr:row>
          <xdr:rowOff>7620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Water meter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594360</xdr:colOff>
          <xdr:row>12</xdr:row>
          <xdr:rowOff>30480</xdr:rowOff>
        </xdr:from>
        <xdr:to>
          <xdr:col>5</xdr:col>
          <xdr:colOff>220980</xdr:colOff>
          <xdr:row>12</xdr:row>
          <xdr:rowOff>236220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Calculation*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12</xdr:row>
          <xdr:rowOff>38100</xdr:rowOff>
        </xdr:from>
        <xdr:to>
          <xdr:col>6</xdr:col>
          <xdr:colOff>716280</xdr:colOff>
          <xdr:row>13</xdr:row>
          <xdr:rowOff>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Flow calculation*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259080</xdr:colOff>
          <xdr:row>12</xdr:row>
          <xdr:rowOff>30480</xdr:rowOff>
        </xdr:from>
        <xdr:to>
          <xdr:col>8</xdr:col>
          <xdr:colOff>670560</xdr:colOff>
          <xdr:row>12</xdr:row>
          <xdr:rowOff>236220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11</xdr:row>
          <xdr:rowOff>30480</xdr:rowOff>
        </xdr:from>
        <xdr:to>
          <xdr:col>3</xdr:col>
          <xdr:colOff>563880</xdr:colOff>
          <xdr:row>11</xdr:row>
          <xdr:rowOff>228600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Subsurface irrigation</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556260</xdr:colOff>
          <xdr:row>27</xdr:row>
          <xdr:rowOff>190500</xdr:rowOff>
        </xdr:from>
        <xdr:to>
          <xdr:col>0</xdr:col>
          <xdr:colOff>876300</xdr:colOff>
          <xdr:row>29</xdr:row>
          <xdr:rowOff>7620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2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556260</xdr:colOff>
          <xdr:row>28</xdr:row>
          <xdr:rowOff>182880</xdr:rowOff>
        </xdr:from>
        <xdr:to>
          <xdr:col>0</xdr:col>
          <xdr:colOff>876300</xdr:colOff>
          <xdr:row>30</xdr:row>
          <xdr:rowOff>22860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2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30</xdr:row>
          <xdr:rowOff>0</xdr:rowOff>
        </xdr:from>
        <xdr:to>
          <xdr:col>0</xdr:col>
          <xdr:colOff>899160</xdr:colOff>
          <xdr:row>31</xdr:row>
          <xdr:rowOff>22860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2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99060</xdr:colOff>
          <xdr:row>22</xdr:row>
          <xdr:rowOff>7620</xdr:rowOff>
        </xdr:from>
        <xdr:to>
          <xdr:col>0</xdr:col>
          <xdr:colOff>327660</xdr:colOff>
          <xdr:row>23</xdr:row>
          <xdr:rowOff>7620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3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23</xdr:row>
          <xdr:rowOff>7620</xdr:rowOff>
        </xdr:from>
        <xdr:to>
          <xdr:col>0</xdr:col>
          <xdr:colOff>373380</xdr:colOff>
          <xdr:row>24</xdr:row>
          <xdr:rowOff>22860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3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hyperlink" Target="https://international.bio-suisse.ch/dam/jcr:d738b9e3-bdb3-4424-a941-64552aec5400/Data%20Transfer%20Policy_WMP_2024.pdf" TargetMode="External"/><Relationship Id="rId7" Type="http://schemas.openxmlformats.org/officeDocument/2006/relationships/vmlDrawing" Target="../drawings/vmlDrawing2.vml"/><Relationship Id="rId2" Type="http://schemas.openxmlformats.org/officeDocument/2006/relationships/hyperlink" Target="https://webmap.ornl.gov/ogcdown/dataset.jsp?dg_id=10012_1" TargetMode="External"/><Relationship Id="rId1" Type="http://schemas.openxmlformats.org/officeDocument/2006/relationships/hyperlink" Target="https://wri.org/applications/aqueduct/water-risk-atlas/"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3.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vmlDrawing" Target="../drawings/vmlDrawing4.v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1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vmlDrawing" Target="../drawings/vmlDrawing6.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vmlDrawing" Target="../drawings/vmlDrawing8.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24"/>
  <sheetViews>
    <sheetView showGridLines="0" tabSelected="1" zoomScale="70" zoomScaleNormal="70" workbookViewId="0">
      <selection activeCell="A26" sqref="A26"/>
    </sheetView>
  </sheetViews>
  <sheetFormatPr baseColWidth="10" defaultColWidth="11.44140625" defaultRowHeight="14.4" x14ac:dyDescent="0.3"/>
  <cols>
    <col min="1" max="1" width="133.88671875" customWidth="1"/>
  </cols>
  <sheetData>
    <row r="1" spans="1:1" ht="34.5" customHeight="1" x14ac:dyDescent="0.3">
      <c r="A1" s="16" t="s">
        <v>140</v>
      </c>
    </row>
    <row r="2" spans="1:1" x14ac:dyDescent="0.3">
      <c r="A2" s="17"/>
    </row>
    <row r="3" spans="1:1" ht="16.8" x14ac:dyDescent="0.3">
      <c r="A3" s="18" t="s">
        <v>0</v>
      </c>
    </row>
    <row r="4" spans="1:1" x14ac:dyDescent="0.3">
      <c r="A4" s="19" t="s">
        <v>1</v>
      </c>
    </row>
    <row r="5" spans="1:1" x14ac:dyDescent="0.3">
      <c r="A5" s="19" t="s">
        <v>141</v>
      </c>
    </row>
    <row r="6" spans="1:1" x14ac:dyDescent="0.3">
      <c r="A6" s="17"/>
    </row>
    <row r="7" spans="1:1" ht="21" x14ac:dyDescent="0.3">
      <c r="A7" s="20" t="s">
        <v>2</v>
      </c>
    </row>
    <row r="8" spans="1:1" ht="55.2" x14ac:dyDescent="0.3">
      <c r="A8" s="9" t="s">
        <v>164</v>
      </c>
    </row>
    <row r="9" spans="1:1" x14ac:dyDescent="0.3">
      <c r="A9" s="21" t="s">
        <v>3</v>
      </c>
    </row>
    <row r="10" spans="1:1" x14ac:dyDescent="0.3">
      <c r="A10" s="21" t="s">
        <v>4</v>
      </c>
    </row>
    <row r="11" spans="1:1" ht="9" customHeight="1" x14ac:dyDescent="0.3">
      <c r="A11" s="22"/>
    </row>
    <row r="12" spans="1:1" ht="41.4" x14ac:dyDescent="0.3">
      <c r="A12" s="9" t="s">
        <v>165</v>
      </c>
    </row>
    <row r="13" spans="1:1" ht="7.95" customHeight="1" x14ac:dyDescent="0.3">
      <c r="A13" s="23"/>
    </row>
    <row r="14" spans="1:1" ht="101.25" customHeight="1" x14ac:dyDescent="0.3">
      <c r="A14" s="9" t="s">
        <v>142</v>
      </c>
    </row>
    <row r="15" spans="1:1" ht="9" customHeight="1" x14ac:dyDescent="0.3">
      <c r="A15" s="9"/>
    </row>
    <row r="16" spans="1:1" ht="105" customHeight="1" x14ac:dyDescent="0.3">
      <c r="A16" s="25" t="s">
        <v>143</v>
      </c>
    </row>
    <row r="17" spans="1:1" ht="8.4" customHeight="1" x14ac:dyDescent="0.3">
      <c r="A17" s="10"/>
    </row>
    <row r="18" spans="1:1" x14ac:dyDescent="0.3">
      <c r="A18" s="11" t="s">
        <v>163</v>
      </c>
    </row>
    <row r="19" spans="1:1" x14ac:dyDescent="0.3">
      <c r="A19" s="26" t="s">
        <v>162</v>
      </c>
    </row>
    <row r="20" spans="1:1" x14ac:dyDescent="0.3">
      <c r="A20" s="8"/>
    </row>
    <row r="21" spans="1:1" s="15" customFormat="1" x14ac:dyDescent="0.3">
      <c r="A21" s="14"/>
    </row>
    <row r="22" spans="1:1" x14ac:dyDescent="0.3">
      <c r="A22" s="8"/>
    </row>
    <row r="23" spans="1:1" x14ac:dyDescent="0.3">
      <c r="A23" s="8"/>
    </row>
    <row r="24" spans="1:1" x14ac:dyDescent="0.3">
      <c r="A24" s="8"/>
    </row>
  </sheetData>
  <sheetProtection algorithmName="SHA-512" hashValue="bxOSlb5SUOYwQluIhIGTtnvEeAtd4/ZZPXjTYSoA5qekGQxJ0aEuwyheGeLvofdEWK+n96AQ0nbvYFd8dd/0+w==" saltValue="CmVf2HTXWlM0byyqlgRhrg==" spinCount="100000" sheet="1" objects="1" scenarios="1"/>
  <hyperlinks>
    <hyperlink ref="A9" r:id="rId1" location="/?advanced=false&amp;basemap=hydro&amp;indicator=bwd_cat&amp;lat=30&amp;lng=-80&amp;mapMode=view&amp;month=1&amp;opacity=0.5&amp;ponderation=DEF&amp;predefined=false&amp;projection=absolute&amp;scenario=optimistic&amp;scope=baseline&amp;timeScale=annual&amp;year=baseline&amp;zoom=3" display="https://wri.org/applications/aqueduct/water-risk-atlas/ - /?advanced=false&amp;basemap=hydro&amp;indicator=bwd_cat&amp;lat=30&amp;lng=-80&amp;mapMode=view&amp;month=1&amp;opacity=0.5&amp;ponderation=DEF&amp;predefined=false&amp;projection=absolute&amp;scenario=optimistic&amp;scope=baseline&amp;timeScale=annual&amp;year=baseline&amp;zoom=3" xr:uid="{00000000-0004-0000-0000-000000000000}"/>
    <hyperlink ref="A10" r:id="rId2" display="Link zu Köppen-Geiger Klimaklassifikation" xr:uid="{00000000-0004-0000-0000-000001000000}"/>
    <hyperlink ref="A19" r:id="rId3" display="          Link to document" xr:uid="{72EE7F7F-E15D-41E9-9E71-201C4AE072FD}"/>
  </hyperlinks>
  <pageMargins left="0.70866141732283472" right="0.70866141732283472" top="0.78740157480314965" bottom="0.78740157480314965" header="0.31496062992125984" footer="0.31496062992125984"/>
  <pageSetup paperSize="9" scale="90" orientation="landscape" r:id="rId4"/>
  <headerFooter>
    <oddHeader>&amp;R&amp;G</oddHeader>
    <oddFooter>&amp;R&amp;"Arial,Standard"&amp;10V 03/2024</oddFooter>
  </headerFooter>
  <drawing r:id="rId5"/>
  <legacyDrawing r:id="rId6"/>
  <legacyDrawingHF r:id="rId7"/>
  <mc:AlternateContent xmlns:mc="http://schemas.openxmlformats.org/markup-compatibility/2006">
    <mc:Choice Requires="x14">
      <controls>
        <mc:AlternateContent xmlns:mc="http://schemas.openxmlformats.org/markup-compatibility/2006">
          <mc:Choice Requires="x14">
            <control shapeId="16385" r:id="rId8" name="Check Box 1">
              <controlPr defaultSize="0" autoFill="0" autoLine="0" autoPict="0">
                <anchor moveWithCells="1">
                  <from>
                    <xdr:col>0</xdr:col>
                    <xdr:colOff>190500</xdr:colOff>
                    <xdr:row>16</xdr:row>
                    <xdr:rowOff>53340</xdr:rowOff>
                  </from>
                  <to>
                    <xdr:col>0</xdr:col>
                    <xdr:colOff>396240</xdr:colOff>
                    <xdr:row>18</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AA36"/>
  <sheetViews>
    <sheetView zoomScale="90" zoomScaleNormal="90" workbookViewId="0">
      <selection activeCell="C4" sqref="C4:K4"/>
    </sheetView>
  </sheetViews>
  <sheetFormatPr baseColWidth="10" defaultColWidth="11.5546875" defaultRowHeight="13.8" x14ac:dyDescent="0.25"/>
  <cols>
    <col min="1" max="1" width="4.21875" style="33" customWidth="1"/>
    <col min="2" max="2" width="57.5546875" style="33" customWidth="1"/>
    <col min="3" max="11" width="11.77734375" style="33" customWidth="1"/>
    <col min="12" max="12" width="11.5546875" style="1"/>
    <col min="13" max="13" width="11.5546875" style="1" customWidth="1"/>
    <col min="14" max="16384" width="11.5546875" style="1"/>
  </cols>
  <sheetData>
    <row r="1" spans="1:27" ht="31.95" customHeight="1" x14ac:dyDescent="0.25">
      <c r="A1" s="135" t="s">
        <v>144</v>
      </c>
      <c r="B1" s="136"/>
      <c r="C1" s="136"/>
      <c r="D1" s="136"/>
      <c r="E1" s="136"/>
      <c r="F1" s="136"/>
      <c r="G1" s="136"/>
      <c r="H1" s="136"/>
      <c r="I1" s="136"/>
      <c r="J1" s="136"/>
      <c r="K1" s="136"/>
      <c r="L1" s="2"/>
      <c r="M1" s="2"/>
    </row>
    <row r="2" spans="1:27" ht="19.5" customHeight="1" x14ac:dyDescent="0.25">
      <c r="A2" s="12"/>
      <c r="B2" s="27" t="s">
        <v>5</v>
      </c>
      <c r="C2" s="38"/>
      <c r="D2" s="38"/>
      <c r="E2" s="38"/>
      <c r="F2" s="38"/>
      <c r="G2" s="38"/>
      <c r="H2" s="12"/>
      <c r="I2" s="38"/>
      <c r="J2" s="38"/>
      <c r="K2" s="38"/>
      <c r="L2" s="2"/>
      <c r="M2" s="2"/>
    </row>
    <row r="3" spans="1:27" ht="19.5" customHeight="1" x14ac:dyDescent="0.25">
      <c r="A3" s="28">
        <v>1</v>
      </c>
      <c r="B3" s="28" t="s">
        <v>147</v>
      </c>
      <c r="D3" s="38"/>
      <c r="E3" s="38"/>
      <c r="F3" s="38"/>
      <c r="G3" s="38"/>
      <c r="H3" s="38"/>
      <c r="I3" s="38"/>
      <c r="J3" s="38"/>
      <c r="K3" s="38"/>
      <c r="L3" s="2"/>
      <c r="M3" s="2"/>
    </row>
    <row r="4" spans="1:27" ht="19.5" customHeight="1" x14ac:dyDescent="0.25">
      <c r="A4" s="30" t="s">
        <v>169</v>
      </c>
      <c r="B4" s="29" t="s">
        <v>6</v>
      </c>
      <c r="C4" s="133"/>
      <c r="D4" s="134"/>
      <c r="E4" s="134"/>
      <c r="F4" s="134"/>
      <c r="G4" s="134"/>
      <c r="H4" s="134"/>
      <c r="I4" s="134"/>
      <c r="J4" s="134"/>
      <c r="K4" s="134"/>
    </row>
    <row r="5" spans="1:27" ht="19.5" customHeight="1" x14ac:dyDescent="0.25">
      <c r="A5" s="30" t="s">
        <v>170</v>
      </c>
      <c r="B5" s="29" t="s">
        <v>7</v>
      </c>
      <c r="C5" s="133"/>
      <c r="D5" s="134"/>
      <c r="E5" s="134"/>
      <c r="F5" s="134"/>
      <c r="G5" s="134"/>
      <c r="H5" s="134"/>
      <c r="I5" s="134"/>
      <c r="J5" s="134"/>
      <c r="K5" s="134"/>
    </row>
    <row r="6" spans="1:27" ht="19.5" customHeight="1" x14ac:dyDescent="0.25">
      <c r="A6" s="30" t="s">
        <v>171</v>
      </c>
      <c r="B6" s="29" t="s">
        <v>8</v>
      </c>
      <c r="C6" s="133"/>
      <c r="D6" s="134"/>
      <c r="E6" s="134"/>
      <c r="F6" s="134"/>
      <c r="G6" s="134"/>
      <c r="H6" s="134"/>
      <c r="I6" s="134"/>
      <c r="J6" s="134"/>
      <c r="K6" s="134"/>
    </row>
    <row r="7" spans="1:27" ht="19.5" customHeight="1" x14ac:dyDescent="0.25">
      <c r="A7" s="30" t="s">
        <v>172</v>
      </c>
      <c r="B7" s="29" t="s">
        <v>9</v>
      </c>
      <c r="C7" s="133"/>
      <c r="D7" s="134"/>
      <c r="E7" s="134"/>
      <c r="F7" s="134"/>
      <c r="G7" s="134"/>
      <c r="H7" s="134"/>
      <c r="I7" s="134"/>
      <c r="J7" s="134"/>
      <c r="K7" s="134"/>
    </row>
    <row r="8" spans="1:27" s="7" customFormat="1" ht="19.5" customHeight="1" x14ac:dyDescent="0.25">
      <c r="A8" s="31"/>
      <c r="B8" s="33"/>
      <c r="C8" s="33"/>
      <c r="D8" s="33"/>
      <c r="E8" s="33"/>
      <c r="F8" s="33"/>
      <c r="G8" s="33"/>
      <c r="H8" s="33"/>
      <c r="I8" s="33"/>
      <c r="J8" s="33"/>
      <c r="K8" s="33"/>
      <c r="L8" s="1"/>
      <c r="M8" s="1"/>
      <c r="N8" s="1"/>
      <c r="O8" s="1"/>
      <c r="P8" s="1"/>
      <c r="Q8" s="1"/>
      <c r="R8" s="1"/>
      <c r="S8" s="1"/>
      <c r="T8" s="1"/>
      <c r="U8" s="1"/>
      <c r="V8" s="1"/>
      <c r="W8" s="1"/>
      <c r="X8" s="1"/>
      <c r="Y8" s="1"/>
      <c r="Z8" s="1"/>
      <c r="AA8" s="1"/>
    </row>
    <row r="9" spans="1:27" ht="19.5" customHeight="1" x14ac:dyDescent="0.25">
      <c r="A9" s="28">
        <v>2</v>
      </c>
      <c r="B9" s="28" t="s">
        <v>10</v>
      </c>
      <c r="C9" s="137"/>
      <c r="D9" s="132"/>
      <c r="E9" s="132"/>
      <c r="F9" s="132"/>
      <c r="G9" s="132"/>
      <c r="H9" s="132"/>
      <c r="I9" s="132"/>
      <c r="J9" s="132"/>
      <c r="K9" s="132"/>
    </row>
    <row r="10" spans="1:27" ht="19.5" customHeight="1" x14ac:dyDescent="0.25">
      <c r="A10" s="30" t="s">
        <v>173</v>
      </c>
      <c r="B10" s="39" t="s">
        <v>11</v>
      </c>
      <c r="C10" s="40"/>
      <c r="D10" s="41"/>
      <c r="E10" s="41"/>
      <c r="F10" s="41"/>
      <c r="G10" s="41"/>
      <c r="H10" s="41"/>
      <c r="I10" s="41"/>
      <c r="J10" s="41"/>
      <c r="K10" s="42"/>
    </row>
    <row r="11" spans="1:27" ht="19.5" customHeight="1" x14ac:dyDescent="0.25">
      <c r="A11" s="30" t="s">
        <v>174</v>
      </c>
      <c r="B11" s="39" t="s">
        <v>12</v>
      </c>
      <c r="C11" s="133"/>
      <c r="D11" s="138"/>
      <c r="E11" s="138"/>
      <c r="F11" s="138"/>
      <c r="G11" s="138"/>
      <c r="H11" s="138"/>
      <c r="I11" s="138"/>
      <c r="J11" s="138"/>
      <c r="K11" s="138"/>
    </row>
    <row r="12" spans="1:27" ht="19.5" customHeight="1" x14ac:dyDescent="0.25">
      <c r="A12" s="30" t="s">
        <v>175</v>
      </c>
      <c r="B12" s="39" t="s">
        <v>13</v>
      </c>
      <c r="C12" s="131"/>
      <c r="D12" s="132"/>
      <c r="E12" s="132"/>
      <c r="F12" s="132"/>
      <c r="G12" s="132"/>
      <c r="H12" s="132"/>
      <c r="I12" s="132"/>
      <c r="J12" s="132"/>
      <c r="K12" s="132"/>
    </row>
    <row r="13" spans="1:27" ht="19.5" customHeight="1" x14ac:dyDescent="0.25">
      <c r="A13" s="30" t="s">
        <v>176</v>
      </c>
      <c r="B13" s="39" t="s">
        <v>14</v>
      </c>
      <c r="C13" s="131"/>
      <c r="D13" s="132"/>
      <c r="E13" s="132"/>
      <c r="F13" s="132"/>
      <c r="G13" s="132"/>
      <c r="H13" s="132"/>
      <c r="I13" s="132"/>
      <c r="J13" s="132"/>
      <c r="K13" s="132"/>
    </row>
    <row r="14" spans="1:27" ht="28.2" customHeight="1" x14ac:dyDescent="0.25">
      <c r="A14" s="32" t="s">
        <v>177</v>
      </c>
      <c r="B14" s="29" t="s">
        <v>15</v>
      </c>
      <c r="C14" s="133"/>
      <c r="D14" s="134"/>
      <c r="E14" s="134"/>
      <c r="F14" s="134"/>
      <c r="G14" s="134"/>
      <c r="H14" s="134"/>
      <c r="I14" s="134"/>
      <c r="J14" s="134"/>
      <c r="K14" s="134"/>
    </row>
    <row r="15" spans="1:27" ht="19.5" customHeight="1" x14ac:dyDescent="0.25"/>
    <row r="16" spans="1:27" ht="19.5" customHeight="1" x14ac:dyDescent="0.25">
      <c r="A16" s="34"/>
      <c r="B16" s="58"/>
      <c r="C16" s="43" t="s">
        <v>16</v>
      </c>
      <c r="D16" s="43" t="s">
        <v>17</v>
      </c>
      <c r="E16" s="43" t="s">
        <v>18</v>
      </c>
      <c r="F16" s="43" t="s">
        <v>19</v>
      </c>
      <c r="G16" s="43" t="s">
        <v>20</v>
      </c>
      <c r="H16" s="43" t="s">
        <v>21</v>
      </c>
      <c r="I16" s="43" t="s">
        <v>22</v>
      </c>
      <c r="J16" s="43" t="s">
        <v>23</v>
      </c>
      <c r="K16" s="43" t="s">
        <v>24</v>
      </c>
    </row>
    <row r="17" spans="1:11" ht="19.5" customHeight="1" x14ac:dyDescent="0.25">
      <c r="A17" s="35">
        <v>3</v>
      </c>
      <c r="B17" s="28" t="s">
        <v>146</v>
      </c>
      <c r="C17" s="28">
        <v>2023</v>
      </c>
      <c r="D17" s="28">
        <f>C17+1</f>
        <v>2024</v>
      </c>
      <c r="E17" s="28">
        <f t="shared" ref="E17:K17" si="0">D17+1</f>
        <v>2025</v>
      </c>
      <c r="F17" s="28">
        <f t="shared" si="0"/>
        <v>2026</v>
      </c>
      <c r="G17" s="28">
        <f t="shared" si="0"/>
        <v>2027</v>
      </c>
      <c r="H17" s="28">
        <f t="shared" si="0"/>
        <v>2028</v>
      </c>
      <c r="I17" s="28">
        <f t="shared" si="0"/>
        <v>2029</v>
      </c>
      <c r="J17" s="28">
        <f t="shared" si="0"/>
        <v>2030</v>
      </c>
      <c r="K17" s="28">
        <f t="shared" si="0"/>
        <v>2031</v>
      </c>
    </row>
    <row r="18" spans="1:11" ht="19.5" customHeight="1" x14ac:dyDescent="0.25">
      <c r="A18" s="36" t="s">
        <v>25</v>
      </c>
      <c r="B18" s="51" t="s">
        <v>145</v>
      </c>
      <c r="C18" s="44"/>
      <c r="D18" s="44"/>
      <c r="E18" s="44"/>
      <c r="F18" s="44"/>
      <c r="G18" s="44"/>
      <c r="H18" s="44"/>
      <c r="I18" s="44"/>
      <c r="J18" s="44"/>
      <c r="K18" s="44"/>
    </row>
    <row r="19" spans="1:11" ht="19.5" customHeight="1" x14ac:dyDescent="0.25">
      <c r="A19" s="36" t="s">
        <v>26</v>
      </c>
      <c r="B19" s="13" t="s">
        <v>27</v>
      </c>
      <c r="C19" s="44"/>
      <c r="D19" s="44"/>
      <c r="E19" s="44"/>
      <c r="F19" s="44"/>
      <c r="G19" s="44"/>
      <c r="H19" s="44"/>
      <c r="I19" s="44"/>
      <c r="J19" s="44"/>
      <c r="K19" s="44"/>
    </row>
    <row r="20" spans="1:11" ht="19.5" customHeight="1" x14ac:dyDescent="0.25">
      <c r="A20" s="36" t="s">
        <v>28</v>
      </c>
      <c r="B20" s="51" t="s">
        <v>29</v>
      </c>
      <c r="C20" s="45">
        <f>C18-C19</f>
        <v>0</v>
      </c>
      <c r="D20" s="45">
        <f t="shared" ref="D20:K20" si="1">D18-D19</f>
        <v>0</v>
      </c>
      <c r="E20" s="45">
        <f t="shared" si="1"/>
        <v>0</v>
      </c>
      <c r="F20" s="45">
        <f t="shared" si="1"/>
        <v>0</v>
      </c>
      <c r="G20" s="45">
        <f t="shared" si="1"/>
        <v>0</v>
      </c>
      <c r="H20" s="45">
        <f t="shared" si="1"/>
        <v>0</v>
      </c>
      <c r="I20" s="45">
        <f t="shared" si="1"/>
        <v>0</v>
      </c>
      <c r="J20" s="45">
        <f t="shared" si="1"/>
        <v>0</v>
      </c>
      <c r="K20" s="45">
        <f t="shared" si="1"/>
        <v>0</v>
      </c>
    </row>
    <row r="21" spans="1:11" ht="19.5" customHeight="1" x14ac:dyDescent="0.25">
      <c r="B21" s="59"/>
      <c r="C21" s="46"/>
      <c r="D21" s="47"/>
      <c r="E21" s="48"/>
      <c r="F21" s="48"/>
      <c r="G21" s="48"/>
      <c r="H21" s="48"/>
      <c r="I21" s="48"/>
      <c r="J21" s="48"/>
      <c r="K21" s="48"/>
    </row>
    <row r="22" spans="1:11" ht="19.5" customHeight="1" x14ac:dyDescent="0.25">
      <c r="A22" s="28">
        <v>4</v>
      </c>
      <c r="B22" s="60" t="s">
        <v>30</v>
      </c>
      <c r="C22" s="28">
        <v>2023</v>
      </c>
      <c r="D22" s="28">
        <f t="shared" ref="D22:K22" si="2">C22+1</f>
        <v>2024</v>
      </c>
      <c r="E22" s="28">
        <f t="shared" si="2"/>
        <v>2025</v>
      </c>
      <c r="F22" s="28">
        <f t="shared" si="2"/>
        <v>2026</v>
      </c>
      <c r="G22" s="28">
        <f t="shared" si="2"/>
        <v>2027</v>
      </c>
      <c r="H22" s="28">
        <f t="shared" si="2"/>
        <v>2028</v>
      </c>
      <c r="I22" s="28">
        <f t="shared" si="2"/>
        <v>2029</v>
      </c>
      <c r="J22" s="28">
        <f t="shared" si="2"/>
        <v>2030</v>
      </c>
      <c r="K22" s="28">
        <f t="shared" si="2"/>
        <v>2031</v>
      </c>
    </row>
    <row r="23" spans="1:11" ht="19.5" customHeight="1" x14ac:dyDescent="0.25">
      <c r="A23" s="37" t="s">
        <v>31</v>
      </c>
      <c r="B23" s="61" t="s">
        <v>32</v>
      </c>
      <c r="C23" s="49"/>
      <c r="D23" s="49"/>
      <c r="E23" s="49"/>
      <c r="F23" s="49"/>
      <c r="G23" s="49"/>
      <c r="H23" s="49"/>
      <c r="I23" s="49"/>
      <c r="J23" s="49"/>
      <c r="K23" s="49" t="s">
        <v>33</v>
      </c>
    </row>
    <row r="24" spans="1:11" ht="19.5" customHeight="1" x14ac:dyDescent="0.25">
      <c r="A24" s="37" t="s">
        <v>34</v>
      </c>
      <c r="B24" s="13" t="s">
        <v>35</v>
      </c>
      <c r="C24" s="45" t="e">
        <f>C23/C19</f>
        <v>#DIV/0!</v>
      </c>
      <c r="D24" s="45" t="e">
        <f t="shared" ref="D24:K24" si="3">D23/D19</f>
        <v>#DIV/0!</v>
      </c>
      <c r="E24" s="45" t="e">
        <f t="shared" si="3"/>
        <v>#DIV/0!</v>
      </c>
      <c r="F24" s="45" t="e">
        <f t="shared" si="3"/>
        <v>#DIV/0!</v>
      </c>
      <c r="G24" s="45" t="e">
        <f t="shared" si="3"/>
        <v>#DIV/0!</v>
      </c>
      <c r="H24" s="45" t="e">
        <f t="shared" si="3"/>
        <v>#DIV/0!</v>
      </c>
      <c r="I24" s="45" t="e">
        <f t="shared" si="3"/>
        <v>#DIV/0!</v>
      </c>
      <c r="J24" s="45" t="e">
        <f t="shared" si="3"/>
        <v>#DIV/0!</v>
      </c>
      <c r="K24" s="45" t="e">
        <f t="shared" si="3"/>
        <v>#VALUE!</v>
      </c>
    </row>
    <row r="25" spans="1:11" ht="19.5" customHeight="1" x14ac:dyDescent="0.25">
      <c r="A25" s="37"/>
      <c r="B25" s="59"/>
      <c r="C25" s="50"/>
      <c r="D25" s="50"/>
      <c r="E25" s="51"/>
      <c r="F25" s="51"/>
      <c r="G25" s="51"/>
      <c r="H25" s="51"/>
      <c r="I25" s="51"/>
      <c r="J25" s="51"/>
      <c r="K25" s="51"/>
    </row>
    <row r="26" spans="1:11" ht="19.5" customHeight="1" x14ac:dyDescent="0.25">
      <c r="A26" s="35">
        <v>5</v>
      </c>
      <c r="B26" s="28" t="s">
        <v>36</v>
      </c>
      <c r="C26" s="52">
        <v>2023</v>
      </c>
      <c r="D26" s="28">
        <f t="shared" ref="D26:K26" si="4">C26+1</f>
        <v>2024</v>
      </c>
      <c r="E26" s="28">
        <f t="shared" si="4"/>
        <v>2025</v>
      </c>
      <c r="F26" s="28">
        <f t="shared" si="4"/>
        <v>2026</v>
      </c>
      <c r="G26" s="28">
        <f t="shared" si="4"/>
        <v>2027</v>
      </c>
      <c r="H26" s="28">
        <f t="shared" si="4"/>
        <v>2028</v>
      </c>
      <c r="I26" s="28">
        <f t="shared" si="4"/>
        <v>2029</v>
      </c>
      <c r="J26" s="28">
        <f t="shared" si="4"/>
        <v>2030</v>
      </c>
      <c r="K26" s="28">
        <f t="shared" si="4"/>
        <v>2031</v>
      </c>
    </row>
    <row r="27" spans="1:11" ht="19.5" customHeight="1" x14ac:dyDescent="0.25">
      <c r="A27" s="36" t="s">
        <v>37</v>
      </c>
      <c r="B27" s="51" t="s">
        <v>38</v>
      </c>
      <c r="C27" s="53"/>
      <c r="D27" s="49"/>
      <c r="E27" s="49" t="s">
        <v>33</v>
      </c>
      <c r="F27" s="49" t="s">
        <v>33</v>
      </c>
      <c r="G27" s="49" t="s">
        <v>33</v>
      </c>
      <c r="H27" s="49" t="s">
        <v>33</v>
      </c>
      <c r="I27" s="49" t="s">
        <v>33</v>
      </c>
      <c r="J27" s="49" t="s">
        <v>33</v>
      </c>
      <c r="K27" s="49" t="s">
        <v>33</v>
      </c>
    </row>
    <row r="28" spans="1:11" ht="19.5" customHeight="1" x14ac:dyDescent="0.25">
      <c r="A28" s="36" t="s">
        <v>39</v>
      </c>
      <c r="B28" s="51" t="s">
        <v>148</v>
      </c>
      <c r="C28" s="53"/>
      <c r="D28" s="49"/>
      <c r="E28" s="49" t="s">
        <v>33</v>
      </c>
      <c r="F28" s="49" t="s">
        <v>33</v>
      </c>
      <c r="G28" s="49" t="s">
        <v>33</v>
      </c>
      <c r="H28" s="49" t="s">
        <v>33</v>
      </c>
      <c r="I28" s="49" t="s">
        <v>33</v>
      </c>
      <c r="J28" s="49" t="s">
        <v>33</v>
      </c>
      <c r="K28" s="49" t="s">
        <v>33</v>
      </c>
    </row>
    <row r="29" spans="1:11" ht="19.5" customHeight="1" x14ac:dyDescent="0.25">
      <c r="A29" s="36" t="s">
        <v>40</v>
      </c>
      <c r="B29" s="62" t="s">
        <v>41</v>
      </c>
      <c r="C29" s="53"/>
      <c r="D29" s="49"/>
      <c r="E29" s="49"/>
      <c r="F29" s="49"/>
      <c r="G29" s="49"/>
      <c r="H29" s="49"/>
      <c r="I29" s="49"/>
      <c r="J29" s="49"/>
      <c r="K29" s="49"/>
    </row>
    <row r="30" spans="1:11" ht="19.5" customHeight="1" x14ac:dyDescent="0.25">
      <c r="A30" s="36" t="s">
        <v>42</v>
      </c>
      <c r="B30" s="62" t="s">
        <v>43</v>
      </c>
      <c r="C30" s="53"/>
      <c r="D30" s="49"/>
      <c r="E30" s="49"/>
      <c r="F30" s="49"/>
      <c r="G30" s="49"/>
      <c r="H30" s="49"/>
      <c r="I30" s="49"/>
      <c r="J30" s="49"/>
      <c r="K30" s="49"/>
    </row>
    <row r="31" spans="1:11" ht="19.5" customHeight="1" x14ac:dyDescent="0.25">
      <c r="A31" s="36" t="s">
        <v>44</v>
      </c>
      <c r="B31" s="63" t="s">
        <v>45</v>
      </c>
      <c r="C31" s="54">
        <f>SUM(C27:C30)</f>
        <v>0</v>
      </c>
      <c r="D31" s="54">
        <f>SUM(D27:D30)</f>
        <v>0</v>
      </c>
      <c r="E31" s="54">
        <f t="shared" ref="E31:K31" si="5">SUM(E27:E30)</f>
        <v>0</v>
      </c>
      <c r="F31" s="54">
        <f t="shared" si="5"/>
        <v>0</v>
      </c>
      <c r="G31" s="54">
        <f t="shared" si="5"/>
        <v>0</v>
      </c>
      <c r="H31" s="54">
        <f t="shared" si="5"/>
        <v>0</v>
      </c>
      <c r="I31" s="54">
        <f t="shared" si="5"/>
        <v>0</v>
      </c>
      <c r="J31" s="54">
        <f>SUM(J27:J30)</f>
        <v>0</v>
      </c>
      <c r="K31" s="54">
        <f t="shared" si="5"/>
        <v>0</v>
      </c>
    </row>
    <row r="32" spans="1:11" ht="19.5" customHeight="1" x14ac:dyDescent="0.25">
      <c r="B32" s="59"/>
      <c r="C32" s="55"/>
      <c r="D32" s="56"/>
      <c r="E32" s="51"/>
      <c r="F32" s="51"/>
      <c r="G32" s="51"/>
      <c r="H32" s="51"/>
      <c r="I32" s="51"/>
      <c r="J32" s="51"/>
      <c r="K32" s="51"/>
    </row>
    <row r="33" spans="1:11" ht="19.5" customHeight="1" x14ac:dyDescent="0.25">
      <c r="A33" s="28">
        <v>6</v>
      </c>
      <c r="B33" s="28" t="s">
        <v>149</v>
      </c>
      <c r="C33" s="28">
        <v>2023</v>
      </c>
      <c r="D33" s="28">
        <f t="shared" ref="D33:K33" si="6">C33+1</f>
        <v>2024</v>
      </c>
      <c r="E33" s="28">
        <f t="shared" si="6"/>
        <v>2025</v>
      </c>
      <c r="F33" s="28">
        <f t="shared" si="6"/>
        <v>2026</v>
      </c>
      <c r="G33" s="28">
        <f t="shared" si="6"/>
        <v>2027</v>
      </c>
      <c r="H33" s="28">
        <f t="shared" si="6"/>
        <v>2028</v>
      </c>
      <c r="I33" s="28">
        <f t="shared" si="6"/>
        <v>2029</v>
      </c>
      <c r="J33" s="28">
        <f t="shared" si="6"/>
        <v>2030</v>
      </c>
      <c r="K33" s="28">
        <f t="shared" si="6"/>
        <v>2031</v>
      </c>
    </row>
    <row r="34" spans="1:11" ht="19.5" customHeight="1" x14ac:dyDescent="0.25">
      <c r="A34" s="37" t="s">
        <v>46</v>
      </c>
      <c r="B34" s="64" t="s">
        <v>47</v>
      </c>
      <c r="C34" s="49" t="s">
        <v>33</v>
      </c>
      <c r="D34" s="49" t="s">
        <v>33</v>
      </c>
      <c r="E34" s="49" t="s">
        <v>33</v>
      </c>
      <c r="F34" s="49" t="s">
        <v>33</v>
      </c>
      <c r="G34" s="49" t="s">
        <v>33</v>
      </c>
      <c r="H34" s="49" t="s">
        <v>33</v>
      </c>
      <c r="I34" s="49" t="s">
        <v>33</v>
      </c>
      <c r="J34" s="49" t="s">
        <v>33</v>
      </c>
      <c r="K34" s="49" t="s">
        <v>33</v>
      </c>
    </row>
    <row r="35" spans="1:11" ht="19.5" customHeight="1" x14ac:dyDescent="0.25">
      <c r="A35" s="37" t="s">
        <v>48</v>
      </c>
      <c r="B35" s="65" t="s">
        <v>49</v>
      </c>
      <c r="C35" s="57" t="s">
        <v>33</v>
      </c>
      <c r="D35" s="57"/>
      <c r="E35" s="57" t="s">
        <v>33</v>
      </c>
      <c r="F35" s="57" t="s">
        <v>33</v>
      </c>
      <c r="G35" s="57" t="s">
        <v>33</v>
      </c>
      <c r="H35" s="57" t="s">
        <v>33</v>
      </c>
      <c r="I35" s="57" t="s">
        <v>33</v>
      </c>
      <c r="J35" s="57" t="s">
        <v>33</v>
      </c>
      <c r="K35" s="57" t="s">
        <v>33</v>
      </c>
    </row>
    <row r="36" spans="1:11" x14ac:dyDescent="0.25">
      <c r="A36" s="37" t="s">
        <v>50</v>
      </c>
      <c r="B36" s="13" t="s">
        <v>150</v>
      </c>
      <c r="C36" s="57"/>
      <c r="D36" s="57"/>
      <c r="E36" s="57"/>
      <c r="F36" s="57"/>
      <c r="G36" s="57"/>
      <c r="H36" s="57"/>
      <c r="I36" s="57"/>
      <c r="J36" s="57"/>
      <c r="K36" s="57"/>
    </row>
  </sheetData>
  <sheetProtection algorithmName="SHA-512" hashValue="RuhBosSaAa+PBU6FZ6MJa/GBTOc+whC3H8WxaYIKTR0EIcmpvcDayssi52unBYrKo6YlkpdRFUAfCYTnwU07dQ==" saltValue="WlGyRYduczytaOPXwp+NXw==" spinCount="100000" sheet="1" objects="1" scenarios="1"/>
  <mergeCells count="10">
    <mergeCell ref="C13:K13"/>
    <mergeCell ref="C14:K14"/>
    <mergeCell ref="A1:K1"/>
    <mergeCell ref="C9:K9"/>
    <mergeCell ref="C11:K11"/>
    <mergeCell ref="C12:K12"/>
    <mergeCell ref="C4:K4"/>
    <mergeCell ref="C5:K5"/>
    <mergeCell ref="C6:K6"/>
    <mergeCell ref="C7:K7"/>
  </mergeCells>
  <phoneticPr fontId="10" type="noConversion"/>
  <pageMargins left="0.7" right="0.7" top="0.87229166666666669" bottom="0.78740157499999996" header="0.3" footer="0.3"/>
  <pageSetup paperSize="9" scale="79" fitToHeight="0" orientation="landscape" horizontalDpi="200" verticalDpi="200" r:id="rId1"/>
  <headerFooter>
    <oddHeader>&amp;R&amp;G</oddHeader>
    <oddFooter>&amp;RV 03/2024</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2057" r:id="rId5" name="Check Box 9">
              <controlPr defaultSize="0" autoFill="0" autoLine="0" autoPict="0">
                <anchor moveWithCells="1">
                  <from>
                    <xdr:col>4</xdr:col>
                    <xdr:colOff>754380</xdr:colOff>
                    <xdr:row>9</xdr:row>
                    <xdr:rowOff>30480</xdr:rowOff>
                  </from>
                  <to>
                    <xdr:col>6</xdr:col>
                    <xdr:colOff>327660</xdr:colOff>
                    <xdr:row>10</xdr:row>
                    <xdr:rowOff>0</xdr:rowOff>
                  </to>
                </anchor>
              </controlPr>
            </control>
          </mc:Choice>
        </mc:AlternateContent>
        <mc:AlternateContent xmlns:mc="http://schemas.openxmlformats.org/markup-compatibility/2006">
          <mc:Choice Requires="x14">
            <control shapeId="2055" r:id="rId6" name="Check Box 7">
              <controlPr defaultSize="0" autoFill="0" autoLine="0" autoPict="0">
                <anchor moveWithCells="1">
                  <from>
                    <xdr:col>2</xdr:col>
                    <xdr:colOff>22860</xdr:colOff>
                    <xdr:row>9</xdr:row>
                    <xdr:rowOff>30480</xdr:rowOff>
                  </from>
                  <to>
                    <xdr:col>3</xdr:col>
                    <xdr:colOff>373380</xdr:colOff>
                    <xdr:row>9</xdr:row>
                    <xdr:rowOff>228600</xdr:rowOff>
                  </to>
                </anchor>
              </controlPr>
            </control>
          </mc:Choice>
        </mc:AlternateContent>
        <mc:AlternateContent xmlns:mc="http://schemas.openxmlformats.org/markup-compatibility/2006">
          <mc:Choice Requires="x14">
            <control shapeId="2058" r:id="rId7" name="Check Box 10">
              <controlPr defaultSize="0" autoFill="0" autoLine="0" autoPict="0">
                <anchor moveWithCells="1">
                  <from>
                    <xdr:col>3</xdr:col>
                    <xdr:colOff>297180</xdr:colOff>
                    <xdr:row>9</xdr:row>
                    <xdr:rowOff>30480</xdr:rowOff>
                  </from>
                  <to>
                    <xdr:col>4</xdr:col>
                    <xdr:colOff>708660</xdr:colOff>
                    <xdr:row>9</xdr:row>
                    <xdr:rowOff>236220</xdr:rowOff>
                  </to>
                </anchor>
              </controlPr>
            </control>
          </mc:Choice>
        </mc:AlternateContent>
        <mc:AlternateContent xmlns:mc="http://schemas.openxmlformats.org/markup-compatibility/2006">
          <mc:Choice Requires="x14">
            <control shapeId="2059" r:id="rId8" name="Check Box 11">
              <controlPr defaultSize="0" autoFill="0" autoLine="0" autoPict="0">
                <anchor moveWithCells="1">
                  <from>
                    <xdr:col>6</xdr:col>
                    <xdr:colOff>403860</xdr:colOff>
                    <xdr:row>9</xdr:row>
                    <xdr:rowOff>30480</xdr:rowOff>
                  </from>
                  <to>
                    <xdr:col>8</xdr:col>
                    <xdr:colOff>30480</xdr:colOff>
                    <xdr:row>9</xdr:row>
                    <xdr:rowOff>228600</xdr:rowOff>
                  </to>
                </anchor>
              </controlPr>
            </control>
          </mc:Choice>
        </mc:AlternateContent>
        <mc:AlternateContent xmlns:mc="http://schemas.openxmlformats.org/markup-compatibility/2006">
          <mc:Choice Requires="x14">
            <control shapeId="2060" r:id="rId9" name="Check Box 12">
              <controlPr defaultSize="0" autoFill="0" autoLine="0" autoPict="0">
                <anchor moveWithCells="1">
                  <from>
                    <xdr:col>9</xdr:col>
                    <xdr:colOff>160020</xdr:colOff>
                    <xdr:row>9</xdr:row>
                    <xdr:rowOff>30480</xdr:rowOff>
                  </from>
                  <to>
                    <xdr:col>10</xdr:col>
                    <xdr:colOff>571500</xdr:colOff>
                    <xdr:row>9</xdr:row>
                    <xdr:rowOff>228600</xdr:rowOff>
                  </to>
                </anchor>
              </controlPr>
            </control>
          </mc:Choice>
        </mc:AlternateContent>
        <mc:AlternateContent xmlns:mc="http://schemas.openxmlformats.org/markup-compatibility/2006">
          <mc:Choice Requires="x14">
            <control shapeId="2064" r:id="rId10" name="Check Box 16">
              <controlPr defaultSize="0" autoFill="0" autoLine="0" autoPict="0">
                <anchor moveWithCells="1">
                  <from>
                    <xdr:col>7</xdr:col>
                    <xdr:colOff>601980</xdr:colOff>
                    <xdr:row>9</xdr:row>
                    <xdr:rowOff>30480</xdr:rowOff>
                  </from>
                  <to>
                    <xdr:col>9</xdr:col>
                    <xdr:colOff>228600</xdr:colOff>
                    <xdr:row>9</xdr:row>
                    <xdr:rowOff>236220</xdr:rowOff>
                  </to>
                </anchor>
              </controlPr>
            </control>
          </mc:Choice>
        </mc:AlternateContent>
        <mc:AlternateContent xmlns:mc="http://schemas.openxmlformats.org/markup-compatibility/2006">
          <mc:Choice Requires="x14">
            <control shapeId="2065" r:id="rId11" name="Check Box 17">
              <controlPr defaultSize="0" autoFill="0" autoLine="0" autoPict="0">
                <anchor moveWithCells="1">
                  <from>
                    <xdr:col>3</xdr:col>
                    <xdr:colOff>594360</xdr:colOff>
                    <xdr:row>11</xdr:row>
                    <xdr:rowOff>30480</xdr:rowOff>
                  </from>
                  <to>
                    <xdr:col>5</xdr:col>
                    <xdr:colOff>220980</xdr:colOff>
                    <xdr:row>11</xdr:row>
                    <xdr:rowOff>236220</xdr:rowOff>
                  </to>
                </anchor>
              </controlPr>
            </control>
          </mc:Choice>
        </mc:AlternateContent>
        <mc:AlternateContent xmlns:mc="http://schemas.openxmlformats.org/markup-compatibility/2006">
          <mc:Choice Requires="x14">
            <control shapeId="2066" r:id="rId12" name="Check Box 18">
              <controlPr defaultSize="0" autoFill="0" autoLine="0" autoPict="0">
                <anchor moveWithCells="1">
                  <from>
                    <xdr:col>5</xdr:col>
                    <xdr:colOff>312420</xdr:colOff>
                    <xdr:row>11</xdr:row>
                    <xdr:rowOff>38100</xdr:rowOff>
                  </from>
                  <to>
                    <xdr:col>6</xdr:col>
                    <xdr:colOff>723900</xdr:colOff>
                    <xdr:row>12</xdr:row>
                    <xdr:rowOff>0</xdr:rowOff>
                  </to>
                </anchor>
              </controlPr>
            </control>
          </mc:Choice>
        </mc:AlternateContent>
        <mc:AlternateContent xmlns:mc="http://schemas.openxmlformats.org/markup-compatibility/2006">
          <mc:Choice Requires="x14">
            <control shapeId="2067" r:id="rId13" name="Check Box 19">
              <controlPr defaultSize="0" autoFill="0" autoLine="0" autoPict="0">
                <anchor moveWithCells="1">
                  <from>
                    <xdr:col>7</xdr:col>
                    <xdr:colOff>266700</xdr:colOff>
                    <xdr:row>11</xdr:row>
                    <xdr:rowOff>38100</xdr:rowOff>
                  </from>
                  <to>
                    <xdr:col>9</xdr:col>
                    <xdr:colOff>121920</xdr:colOff>
                    <xdr:row>12</xdr:row>
                    <xdr:rowOff>0</xdr:rowOff>
                  </to>
                </anchor>
              </controlPr>
            </control>
          </mc:Choice>
        </mc:AlternateContent>
        <mc:AlternateContent xmlns:mc="http://schemas.openxmlformats.org/markup-compatibility/2006">
          <mc:Choice Requires="x14">
            <control shapeId="2068" r:id="rId14" name="Check Box 20">
              <controlPr defaultSize="0" autoFill="0" autoLine="0" autoPict="0">
                <anchor moveWithCells="1">
                  <from>
                    <xdr:col>9</xdr:col>
                    <xdr:colOff>190500</xdr:colOff>
                    <xdr:row>11</xdr:row>
                    <xdr:rowOff>38100</xdr:rowOff>
                  </from>
                  <to>
                    <xdr:col>10</xdr:col>
                    <xdr:colOff>601980</xdr:colOff>
                    <xdr:row>12</xdr:row>
                    <xdr:rowOff>0</xdr:rowOff>
                  </to>
                </anchor>
              </controlPr>
            </control>
          </mc:Choice>
        </mc:AlternateContent>
        <mc:AlternateContent xmlns:mc="http://schemas.openxmlformats.org/markup-compatibility/2006">
          <mc:Choice Requires="x14">
            <control shapeId="2069" r:id="rId15" name="Check Box 21">
              <controlPr defaultSize="0" autoFill="0" autoLine="0" autoPict="0">
                <anchor moveWithCells="1">
                  <from>
                    <xdr:col>2</xdr:col>
                    <xdr:colOff>0</xdr:colOff>
                    <xdr:row>12</xdr:row>
                    <xdr:rowOff>45720</xdr:rowOff>
                  </from>
                  <to>
                    <xdr:col>3</xdr:col>
                    <xdr:colOff>411480</xdr:colOff>
                    <xdr:row>13</xdr:row>
                    <xdr:rowOff>7620</xdr:rowOff>
                  </to>
                </anchor>
              </controlPr>
            </control>
          </mc:Choice>
        </mc:AlternateContent>
        <mc:AlternateContent xmlns:mc="http://schemas.openxmlformats.org/markup-compatibility/2006">
          <mc:Choice Requires="x14">
            <control shapeId="2070" r:id="rId16" name="Check Box 22">
              <controlPr defaultSize="0" autoFill="0" autoLine="0" autoPict="0">
                <anchor moveWithCells="1">
                  <from>
                    <xdr:col>3</xdr:col>
                    <xdr:colOff>594360</xdr:colOff>
                    <xdr:row>12</xdr:row>
                    <xdr:rowOff>30480</xdr:rowOff>
                  </from>
                  <to>
                    <xdr:col>5</xdr:col>
                    <xdr:colOff>220980</xdr:colOff>
                    <xdr:row>12</xdr:row>
                    <xdr:rowOff>236220</xdr:rowOff>
                  </to>
                </anchor>
              </controlPr>
            </control>
          </mc:Choice>
        </mc:AlternateContent>
        <mc:AlternateContent xmlns:mc="http://schemas.openxmlformats.org/markup-compatibility/2006">
          <mc:Choice Requires="x14">
            <control shapeId="2071" r:id="rId17" name="Check Box 23">
              <controlPr defaultSize="0" autoFill="0" autoLine="0" autoPict="0">
                <anchor moveWithCells="1">
                  <from>
                    <xdr:col>5</xdr:col>
                    <xdr:colOff>304800</xdr:colOff>
                    <xdr:row>12</xdr:row>
                    <xdr:rowOff>38100</xdr:rowOff>
                  </from>
                  <to>
                    <xdr:col>6</xdr:col>
                    <xdr:colOff>716280</xdr:colOff>
                    <xdr:row>13</xdr:row>
                    <xdr:rowOff>0</xdr:rowOff>
                  </to>
                </anchor>
              </controlPr>
            </control>
          </mc:Choice>
        </mc:AlternateContent>
        <mc:AlternateContent xmlns:mc="http://schemas.openxmlformats.org/markup-compatibility/2006">
          <mc:Choice Requires="x14">
            <control shapeId="2072" r:id="rId18" name="Check Box 24">
              <controlPr defaultSize="0" autoFill="0" autoLine="0" autoPict="0">
                <anchor moveWithCells="1">
                  <from>
                    <xdr:col>7</xdr:col>
                    <xdr:colOff>259080</xdr:colOff>
                    <xdr:row>12</xdr:row>
                    <xdr:rowOff>30480</xdr:rowOff>
                  </from>
                  <to>
                    <xdr:col>8</xdr:col>
                    <xdr:colOff>670560</xdr:colOff>
                    <xdr:row>12</xdr:row>
                    <xdr:rowOff>236220</xdr:rowOff>
                  </to>
                </anchor>
              </controlPr>
            </control>
          </mc:Choice>
        </mc:AlternateContent>
        <mc:AlternateContent xmlns:mc="http://schemas.openxmlformats.org/markup-compatibility/2006">
          <mc:Choice Requires="x14">
            <control shapeId="2073" r:id="rId19" name="Check Box 25">
              <controlPr defaultSize="0" autoFill="0" autoLine="0" autoPict="0">
                <anchor moveWithCells="1">
                  <from>
                    <xdr:col>2</xdr:col>
                    <xdr:colOff>7620</xdr:colOff>
                    <xdr:row>11</xdr:row>
                    <xdr:rowOff>30480</xdr:rowOff>
                  </from>
                  <to>
                    <xdr:col>3</xdr:col>
                    <xdr:colOff>563880</xdr:colOff>
                    <xdr:row>11</xdr:row>
                    <xdr:rowOff>228600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38"/>
  <sheetViews>
    <sheetView zoomScale="90" zoomScaleNormal="90" workbookViewId="0">
      <selection activeCell="A9" sqref="A9"/>
    </sheetView>
  </sheetViews>
  <sheetFormatPr baseColWidth="10" defaultColWidth="9.109375" defaultRowHeight="13.8" x14ac:dyDescent="0.25"/>
  <cols>
    <col min="1" max="10" width="13.77734375" style="3" customWidth="1"/>
    <col min="11" max="11" width="28.5546875" style="3" customWidth="1"/>
    <col min="12" max="12" width="17" style="3" customWidth="1"/>
    <col min="13" max="16384" width="9.109375" style="3"/>
  </cols>
  <sheetData>
    <row r="1" spans="1:11" ht="30" customHeight="1" x14ac:dyDescent="0.25">
      <c r="A1" s="135" t="s">
        <v>151</v>
      </c>
      <c r="B1" s="139"/>
      <c r="C1" s="139"/>
      <c r="D1" s="139"/>
      <c r="E1" s="139"/>
      <c r="F1" s="139"/>
      <c r="G1" s="139"/>
      <c r="H1" s="139"/>
      <c r="I1" s="139"/>
      <c r="J1" s="136"/>
      <c r="K1" s="136"/>
    </row>
    <row r="2" spans="1:11" ht="14.4" x14ac:dyDescent="0.3">
      <c r="A2" s="140" t="s">
        <v>166</v>
      </c>
      <c r="B2" s="141"/>
      <c r="C2" s="141"/>
      <c r="D2" s="141"/>
      <c r="E2" s="141"/>
      <c r="F2" s="141"/>
      <c r="G2" s="141"/>
      <c r="H2" s="69"/>
      <c r="I2" s="69"/>
      <c r="J2" s="70"/>
      <c r="K2" s="70"/>
    </row>
    <row r="3" spans="1:11" ht="14.4" x14ac:dyDescent="0.3">
      <c r="A3" s="150" t="s">
        <v>51</v>
      </c>
      <c r="B3" s="151"/>
      <c r="C3" s="151"/>
      <c r="D3" s="151"/>
      <c r="E3" s="151"/>
      <c r="F3" s="151"/>
      <c r="G3" s="151"/>
      <c r="H3" s="69"/>
      <c r="I3" s="69"/>
      <c r="J3" s="70"/>
      <c r="K3" s="70"/>
    </row>
    <row r="4" spans="1:11" s="4" customFormat="1" ht="14.4" customHeight="1" x14ac:dyDescent="0.3">
      <c r="A4" s="71" t="s">
        <v>153</v>
      </c>
      <c r="B4" s="146" t="s">
        <v>152</v>
      </c>
      <c r="C4" s="147"/>
      <c r="D4" s="147"/>
      <c r="E4" s="147"/>
      <c r="F4" s="147"/>
      <c r="G4" s="147"/>
      <c r="H4" s="147"/>
      <c r="I4" s="147"/>
      <c r="J4" s="145" t="s">
        <v>52</v>
      </c>
      <c r="K4" s="145"/>
    </row>
    <row r="5" spans="1:11" s="4" customFormat="1" ht="13.95" customHeight="1" x14ac:dyDescent="0.3">
      <c r="A5" s="142" t="s">
        <v>53</v>
      </c>
      <c r="B5" s="148" t="s">
        <v>54</v>
      </c>
      <c r="C5" s="148" t="s">
        <v>55</v>
      </c>
      <c r="D5" s="148" t="s">
        <v>56</v>
      </c>
      <c r="E5" s="148" t="s">
        <v>57</v>
      </c>
      <c r="F5" s="148" t="s">
        <v>58</v>
      </c>
      <c r="G5" s="148" t="s">
        <v>156</v>
      </c>
      <c r="H5" s="148" t="s">
        <v>59</v>
      </c>
      <c r="I5" s="148" t="s">
        <v>60</v>
      </c>
      <c r="J5" s="144" t="s">
        <v>61</v>
      </c>
      <c r="K5" s="142" t="s">
        <v>62</v>
      </c>
    </row>
    <row r="6" spans="1:11" s="5" customFormat="1" ht="58.95" customHeight="1" x14ac:dyDescent="0.3">
      <c r="A6" s="144"/>
      <c r="B6" s="149"/>
      <c r="C6" s="149"/>
      <c r="D6" s="149"/>
      <c r="E6" s="149"/>
      <c r="F6" s="149"/>
      <c r="G6" s="149"/>
      <c r="H6" s="149"/>
      <c r="I6" s="149"/>
      <c r="J6" s="143"/>
      <c r="K6" s="143"/>
    </row>
    <row r="7" spans="1:11" ht="49.95" customHeight="1" x14ac:dyDescent="0.25">
      <c r="A7" s="72" t="s">
        <v>63</v>
      </c>
      <c r="B7" s="72" t="s">
        <v>64</v>
      </c>
      <c r="C7" s="72" t="s">
        <v>65</v>
      </c>
      <c r="D7" s="72" t="s">
        <v>154</v>
      </c>
      <c r="E7" s="72" t="s">
        <v>155</v>
      </c>
      <c r="F7" s="72" t="s">
        <v>66</v>
      </c>
      <c r="G7" s="72" t="s">
        <v>157</v>
      </c>
      <c r="H7" s="72" t="s">
        <v>67</v>
      </c>
      <c r="I7" s="72" t="s">
        <v>68</v>
      </c>
      <c r="J7" s="73" t="s">
        <v>69</v>
      </c>
      <c r="K7" s="72" t="s">
        <v>70</v>
      </c>
    </row>
    <row r="8" spans="1:11" ht="49.95" customHeight="1" x14ac:dyDescent="0.25">
      <c r="A8" s="74" t="s">
        <v>167</v>
      </c>
      <c r="B8" s="72" t="s">
        <v>71</v>
      </c>
      <c r="C8" s="72">
        <v>5</v>
      </c>
      <c r="D8" s="72" t="s">
        <v>72</v>
      </c>
      <c r="E8" s="72" t="s">
        <v>73</v>
      </c>
      <c r="F8" s="72" t="s">
        <v>74</v>
      </c>
      <c r="G8" s="72" t="s">
        <v>75</v>
      </c>
      <c r="H8" s="72">
        <v>7</v>
      </c>
      <c r="I8" s="72">
        <v>2025</v>
      </c>
      <c r="J8" s="72" t="s">
        <v>76</v>
      </c>
      <c r="K8" s="72" t="s">
        <v>77</v>
      </c>
    </row>
    <row r="9" spans="1:11" x14ac:dyDescent="0.25">
      <c r="A9" s="172"/>
      <c r="B9" s="172"/>
      <c r="C9" s="173"/>
      <c r="D9" s="174"/>
      <c r="E9" s="174"/>
      <c r="F9" s="172"/>
      <c r="G9" s="172"/>
      <c r="H9" s="175"/>
      <c r="I9" s="172"/>
      <c r="J9" s="172"/>
      <c r="K9" s="172"/>
    </row>
    <row r="10" spans="1:11" x14ac:dyDescent="0.25">
      <c r="A10" s="172"/>
      <c r="B10" s="172"/>
      <c r="C10" s="173"/>
      <c r="D10" s="174"/>
      <c r="E10" s="174"/>
      <c r="F10" s="172"/>
      <c r="G10" s="172"/>
      <c r="H10" s="175"/>
      <c r="I10" s="172"/>
      <c r="J10" s="172"/>
      <c r="K10" s="172"/>
    </row>
    <row r="11" spans="1:11" x14ac:dyDescent="0.25">
      <c r="A11" s="172"/>
      <c r="B11" s="172"/>
      <c r="C11" s="173"/>
      <c r="D11" s="174"/>
      <c r="E11" s="174"/>
      <c r="F11" s="172"/>
      <c r="G11" s="172"/>
      <c r="H11" s="175"/>
      <c r="I11" s="172"/>
      <c r="J11" s="172"/>
      <c r="K11" s="172"/>
    </row>
    <row r="12" spans="1:11" x14ac:dyDescent="0.25">
      <c r="A12" s="172"/>
      <c r="B12" s="172"/>
      <c r="C12" s="173"/>
      <c r="D12" s="174"/>
      <c r="E12" s="174"/>
      <c r="F12" s="172"/>
      <c r="G12" s="172"/>
      <c r="H12" s="175"/>
      <c r="I12" s="172"/>
      <c r="J12" s="172"/>
      <c r="K12" s="172"/>
    </row>
    <row r="13" spans="1:11" x14ac:dyDescent="0.25">
      <c r="A13" s="172"/>
      <c r="B13" s="172"/>
      <c r="C13" s="173"/>
      <c r="D13" s="174"/>
      <c r="E13" s="174"/>
      <c r="F13" s="172"/>
      <c r="G13" s="172"/>
      <c r="H13" s="175"/>
      <c r="I13" s="172"/>
      <c r="J13" s="172"/>
      <c r="K13" s="172"/>
    </row>
    <row r="14" spans="1:11" x14ac:dyDescent="0.25">
      <c r="A14" s="172"/>
      <c r="B14" s="172"/>
      <c r="C14" s="173"/>
      <c r="D14" s="174"/>
      <c r="E14" s="174"/>
      <c r="F14" s="172"/>
      <c r="G14" s="172"/>
      <c r="H14" s="175"/>
      <c r="I14" s="172"/>
      <c r="J14" s="172"/>
      <c r="K14" s="172"/>
    </row>
    <row r="15" spans="1:11" x14ac:dyDescent="0.25">
      <c r="A15" s="172"/>
      <c r="B15" s="172"/>
      <c r="C15" s="173"/>
      <c r="D15" s="174"/>
      <c r="E15" s="174"/>
      <c r="F15" s="172"/>
      <c r="G15" s="172"/>
      <c r="H15" s="175"/>
      <c r="I15" s="172"/>
      <c r="J15" s="172"/>
      <c r="K15" s="172"/>
    </row>
    <row r="16" spans="1:11" x14ac:dyDescent="0.25">
      <c r="A16" s="172"/>
      <c r="B16" s="172"/>
      <c r="C16" s="173"/>
      <c r="D16" s="174"/>
      <c r="E16" s="174"/>
      <c r="F16" s="172"/>
      <c r="G16" s="172"/>
      <c r="H16" s="175"/>
      <c r="I16" s="172"/>
      <c r="J16" s="172"/>
      <c r="K16" s="172"/>
    </row>
    <row r="17" spans="1:11" x14ac:dyDescent="0.25">
      <c r="A17" s="172"/>
      <c r="B17" s="172"/>
      <c r="C17" s="173"/>
      <c r="D17" s="174"/>
      <c r="E17" s="174"/>
      <c r="F17" s="172"/>
      <c r="G17" s="172"/>
      <c r="H17" s="175"/>
      <c r="I17" s="172"/>
      <c r="J17" s="172"/>
      <c r="K17" s="172"/>
    </row>
    <row r="18" spans="1:11" x14ac:dyDescent="0.25">
      <c r="A18" s="172"/>
      <c r="B18" s="172"/>
      <c r="C18" s="173"/>
      <c r="D18" s="174"/>
      <c r="E18" s="174"/>
      <c r="F18" s="172"/>
      <c r="G18" s="172"/>
      <c r="H18" s="175"/>
      <c r="I18" s="172"/>
      <c r="J18" s="172"/>
      <c r="K18" s="172"/>
    </row>
    <row r="19" spans="1:11" x14ac:dyDescent="0.25">
      <c r="A19" s="172"/>
      <c r="B19" s="172"/>
      <c r="C19" s="173"/>
      <c r="D19" s="174"/>
      <c r="E19" s="174"/>
      <c r="F19" s="172"/>
      <c r="G19" s="172"/>
      <c r="H19" s="175"/>
      <c r="I19" s="172"/>
      <c r="J19" s="172"/>
      <c r="K19" s="172"/>
    </row>
    <row r="20" spans="1:11" x14ac:dyDescent="0.25">
      <c r="A20" s="172"/>
      <c r="B20" s="172"/>
      <c r="C20" s="173"/>
      <c r="D20" s="174"/>
      <c r="E20" s="174"/>
      <c r="F20" s="172"/>
      <c r="G20" s="172"/>
      <c r="H20" s="175"/>
      <c r="I20" s="172"/>
      <c r="J20" s="172"/>
      <c r="K20" s="172"/>
    </row>
    <row r="21" spans="1:11" x14ac:dyDescent="0.25">
      <c r="A21" s="172"/>
      <c r="B21" s="172"/>
      <c r="C21" s="173"/>
      <c r="D21" s="174"/>
      <c r="E21" s="174"/>
      <c r="F21" s="172"/>
      <c r="G21" s="172"/>
      <c r="H21" s="175"/>
      <c r="I21" s="172"/>
      <c r="J21" s="172"/>
      <c r="K21" s="172"/>
    </row>
    <row r="22" spans="1:11" x14ac:dyDescent="0.25">
      <c r="A22" s="172"/>
      <c r="B22" s="172"/>
      <c r="C22" s="173"/>
      <c r="D22" s="174"/>
      <c r="E22" s="174"/>
      <c r="F22" s="172"/>
      <c r="G22" s="172"/>
      <c r="H22" s="175"/>
      <c r="I22" s="172"/>
      <c r="J22" s="172"/>
      <c r="K22" s="172"/>
    </row>
    <row r="23" spans="1:11" x14ac:dyDescent="0.25">
      <c r="A23" s="172"/>
      <c r="B23" s="172"/>
      <c r="C23" s="173"/>
      <c r="D23" s="174"/>
      <c r="E23" s="174"/>
      <c r="F23" s="172"/>
      <c r="G23" s="172"/>
      <c r="H23" s="175"/>
      <c r="I23" s="172"/>
      <c r="J23" s="172"/>
      <c r="K23" s="172"/>
    </row>
    <row r="24" spans="1:11" x14ac:dyDescent="0.25">
      <c r="A24" s="172"/>
      <c r="B24" s="172"/>
      <c r="C24" s="173"/>
      <c r="D24" s="174"/>
      <c r="E24" s="174"/>
      <c r="F24" s="172"/>
      <c r="G24" s="172"/>
      <c r="H24" s="175"/>
      <c r="I24" s="172"/>
      <c r="J24" s="172"/>
      <c r="K24" s="172"/>
    </row>
    <row r="25" spans="1:11" s="6" customFormat="1" ht="14.4" thickBot="1" x14ac:dyDescent="0.3">
      <c r="A25" s="172"/>
      <c r="B25" s="172"/>
      <c r="C25" s="173"/>
      <c r="D25" s="174"/>
      <c r="E25" s="174"/>
      <c r="F25" s="172"/>
      <c r="G25" s="172"/>
      <c r="H25" s="175"/>
      <c r="I25" s="172"/>
      <c r="J25" s="172"/>
      <c r="K25" s="172"/>
    </row>
    <row r="26" spans="1:11" x14ac:dyDescent="0.25">
      <c r="A26" s="75" t="s">
        <v>78</v>
      </c>
      <c r="B26" s="76" t="s">
        <v>79</v>
      </c>
      <c r="C26" s="77">
        <f>SUM(C9:C25)</f>
        <v>0</v>
      </c>
      <c r="D26" s="78" t="e">
        <f>AVERAGE(D9:D25)</f>
        <v>#DIV/0!</v>
      </c>
      <c r="E26" s="78">
        <f>SUM(E8:E25)</f>
        <v>0</v>
      </c>
      <c r="F26" s="77" t="s">
        <v>79</v>
      </c>
      <c r="G26" s="79" t="s">
        <v>79</v>
      </c>
      <c r="H26" s="80">
        <f>SUM(H9:H25)</f>
        <v>0</v>
      </c>
      <c r="I26" s="81" t="s">
        <v>79</v>
      </c>
      <c r="J26" s="77" t="s">
        <v>79</v>
      </c>
      <c r="K26" s="82" t="s">
        <v>79</v>
      </c>
    </row>
    <row r="27" spans="1:11" x14ac:dyDescent="0.25">
      <c r="A27" s="1"/>
      <c r="B27" s="1"/>
      <c r="C27" s="1"/>
      <c r="D27" s="1"/>
      <c r="E27" s="1"/>
      <c r="F27" s="1"/>
      <c r="G27" s="1"/>
      <c r="H27" s="1"/>
      <c r="I27" s="1"/>
      <c r="J27" s="1"/>
      <c r="K27" s="1"/>
    </row>
    <row r="28" spans="1:11" ht="15" customHeight="1" x14ac:dyDescent="0.25">
      <c r="A28" s="1" t="s">
        <v>80</v>
      </c>
      <c r="B28" s="1"/>
      <c r="C28" s="1"/>
      <c r="D28" s="1"/>
      <c r="E28" s="1"/>
      <c r="F28" s="1"/>
      <c r="G28" s="1"/>
      <c r="H28" s="1"/>
      <c r="I28" s="1"/>
      <c r="J28" s="1"/>
      <c r="K28" s="1"/>
    </row>
    <row r="29" spans="1:11" ht="15" customHeight="1" x14ac:dyDescent="0.25">
      <c r="A29" s="83"/>
      <c r="B29" s="83" t="s">
        <v>81</v>
      </c>
      <c r="C29" s="83"/>
      <c r="D29" s="83"/>
      <c r="E29" s="83"/>
      <c r="F29" s="83"/>
      <c r="G29" s="83"/>
      <c r="H29" s="83"/>
      <c r="I29" s="83"/>
      <c r="J29" s="83"/>
      <c r="K29" s="83"/>
    </row>
    <row r="30" spans="1:11" x14ac:dyDescent="0.25">
      <c r="A30" s="83"/>
      <c r="B30" s="83" t="s">
        <v>82</v>
      </c>
      <c r="C30" s="83"/>
      <c r="D30" s="83"/>
      <c r="E30" s="83"/>
      <c r="F30" s="83"/>
      <c r="G30" s="83"/>
      <c r="H30" s="83"/>
      <c r="I30" s="83"/>
      <c r="J30" s="83"/>
      <c r="K30" s="83"/>
    </row>
    <row r="31" spans="1:11" s="24" customFormat="1" x14ac:dyDescent="0.25">
      <c r="A31" s="84"/>
      <c r="B31" s="84" t="s">
        <v>83</v>
      </c>
      <c r="C31" s="84"/>
      <c r="D31" s="84"/>
      <c r="E31" s="84"/>
      <c r="F31" s="84"/>
      <c r="G31" s="84"/>
      <c r="H31" s="84"/>
      <c r="I31" s="84"/>
      <c r="J31" s="84"/>
      <c r="K31" s="84"/>
    </row>
    <row r="32" spans="1:11" x14ac:dyDescent="0.25">
      <c r="B32" s="68"/>
    </row>
    <row r="38" spans="2:2" x14ac:dyDescent="0.25">
      <c r="B38" s="68"/>
    </row>
  </sheetData>
  <sheetProtection algorithmName="SHA-512" hashValue="yggyX8VAOkT4TRDT1aEp2zojhtm8MGYxriqaRCs8KnDueUz9a8ONK45psey8ptc0j1IdiQvDbTU1uNfEHh9jFg==" saltValue="gs3ufnKw6uluRdaYno8gzg==" spinCount="100000" sheet="1" objects="1" scenarios="1"/>
  <mergeCells count="16">
    <mergeCell ref="A1:K1"/>
    <mergeCell ref="A2:G2"/>
    <mergeCell ref="K5:K6"/>
    <mergeCell ref="J5:J6"/>
    <mergeCell ref="J4:K4"/>
    <mergeCell ref="B4:I4"/>
    <mergeCell ref="G5:G6"/>
    <mergeCell ref="A5:A6"/>
    <mergeCell ref="B5:B6"/>
    <mergeCell ref="C5:C6"/>
    <mergeCell ref="D5:D6"/>
    <mergeCell ref="E5:E6"/>
    <mergeCell ref="I5:I6"/>
    <mergeCell ref="H5:H6"/>
    <mergeCell ref="F5:F6"/>
    <mergeCell ref="A3:G3"/>
  </mergeCells>
  <pageMargins left="0.7" right="0.7" top="0.78740157499999996" bottom="0.78740157499999996" header="0.3" footer="0.3"/>
  <pageSetup paperSize="9" scale="78" orientation="landscape" r:id="rId1"/>
  <headerFooter>
    <oddHeader>&amp;R&amp;G</oddHeader>
    <oddFooter>&amp;R&amp;"Arial,Standard"&amp;10V 03/2024</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9217" r:id="rId5" name="Check Box 1">
              <controlPr defaultSize="0" autoFill="0" autoLine="0" autoPict="0">
                <anchor moveWithCells="1">
                  <from>
                    <xdr:col>0</xdr:col>
                    <xdr:colOff>556260</xdr:colOff>
                    <xdr:row>27</xdr:row>
                    <xdr:rowOff>190500</xdr:rowOff>
                  </from>
                  <to>
                    <xdr:col>0</xdr:col>
                    <xdr:colOff>876300</xdr:colOff>
                    <xdr:row>29</xdr:row>
                    <xdr:rowOff>7620</xdr:rowOff>
                  </to>
                </anchor>
              </controlPr>
            </control>
          </mc:Choice>
        </mc:AlternateContent>
        <mc:AlternateContent xmlns:mc="http://schemas.openxmlformats.org/markup-compatibility/2006">
          <mc:Choice Requires="x14">
            <control shapeId="9218" r:id="rId6" name="Check Box 2">
              <controlPr defaultSize="0" autoFill="0" autoLine="0" autoPict="0">
                <anchor moveWithCells="1">
                  <from>
                    <xdr:col>0</xdr:col>
                    <xdr:colOff>556260</xdr:colOff>
                    <xdr:row>28</xdr:row>
                    <xdr:rowOff>182880</xdr:rowOff>
                  </from>
                  <to>
                    <xdr:col>0</xdr:col>
                    <xdr:colOff>876300</xdr:colOff>
                    <xdr:row>30</xdr:row>
                    <xdr:rowOff>22860</xdr:rowOff>
                  </to>
                </anchor>
              </controlPr>
            </control>
          </mc:Choice>
        </mc:AlternateContent>
        <mc:AlternateContent xmlns:mc="http://schemas.openxmlformats.org/markup-compatibility/2006">
          <mc:Choice Requires="x14">
            <control shapeId="9219" r:id="rId7" name="Check Box 3">
              <controlPr defaultSize="0" autoFill="0" autoLine="0" autoPict="0">
                <anchor moveWithCells="1">
                  <from>
                    <xdr:col>0</xdr:col>
                    <xdr:colOff>563880</xdr:colOff>
                    <xdr:row>30</xdr:row>
                    <xdr:rowOff>0</xdr:rowOff>
                  </from>
                  <to>
                    <xdr:col>0</xdr:col>
                    <xdr:colOff>899160</xdr:colOff>
                    <xdr:row>31</xdr:row>
                    <xdr:rowOff>22860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37"/>
  <sheetViews>
    <sheetView zoomScale="90" zoomScaleNormal="90" workbookViewId="0">
      <selection activeCell="C4" sqref="C4"/>
    </sheetView>
  </sheetViews>
  <sheetFormatPr baseColWidth="10" defaultColWidth="11.44140625" defaultRowHeight="13.8" x14ac:dyDescent="0.25"/>
  <cols>
    <col min="1" max="1" width="13.77734375" style="3" customWidth="1"/>
    <col min="2" max="2" width="36.5546875" style="3" bestFit="1" customWidth="1"/>
    <col min="3" max="6" width="15.109375" style="3" customWidth="1"/>
    <col min="7" max="16384" width="11.44140625" style="3"/>
  </cols>
  <sheetData>
    <row r="1" spans="1:11" ht="31.95" customHeight="1" x14ac:dyDescent="0.25">
      <c r="A1" s="103" t="s">
        <v>158</v>
      </c>
      <c r="B1" s="2"/>
      <c r="C1" s="2"/>
      <c r="D1" s="2"/>
      <c r="E1" s="2"/>
      <c r="F1" s="2"/>
      <c r="G1" s="67"/>
      <c r="H1" s="67"/>
      <c r="I1" s="67"/>
      <c r="J1" s="67"/>
      <c r="K1" s="67"/>
    </row>
    <row r="2" spans="1:11" ht="19.5" customHeight="1" x14ac:dyDescent="0.25">
      <c r="A2" s="104" t="s">
        <v>84</v>
      </c>
      <c r="B2" s="105"/>
      <c r="C2" s="105"/>
      <c r="D2" s="105"/>
      <c r="E2" s="105"/>
      <c r="F2" s="105"/>
      <c r="G2" s="67"/>
      <c r="H2" s="67"/>
      <c r="I2" s="67"/>
      <c r="J2" s="67"/>
      <c r="K2" s="67"/>
    </row>
    <row r="3" spans="1:11" x14ac:dyDescent="0.25">
      <c r="A3" s="1"/>
      <c r="B3" s="1"/>
      <c r="C3" s="1"/>
      <c r="D3" s="1"/>
      <c r="E3" s="1"/>
      <c r="F3" s="1"/>
    </row>
    <row r="4" spans="1:11" ht="16.8" x14ac:dyDescent="0.3">
      <c r="A4" s="102" t="s">
        <v>159</v>
      </c>
      <c r="B4" s="7"/>
      <c r="C4" s="85"/>
      <c r="D4" s="85"/>
      <c r="E4" s="7"/>
      <c r="F4" s="101"/>
    </row>
    <row r="5" spans="1:11" ht="14.4" x14ac:dyDescent="0.25">
      <c r="A5" s="93"/>
      <c r="B5" s="1"/>
      <c r="C5" s="153"/>
      <c r="D5" s="154"/>
      <c r="E5" s="153"/>
      <c r="F5" s="154"/>
    </row>
    <row r="6" spans="1:11" ht="16.95" customHeight="1" x14ac:dyDescent="0.3">
      <c r="A6" s="94" t="s">
        <v>85</v>
      </c>
      <c r="B6" s="1"/>
      <c r="C6" s="153" t="s">
        <v>86</v>
      </c>
      <c r="D6" s="154"/>
      <c r="E6" s="153" t="s">
        <v>87</v>
      </c>
      <c r="F6" s="154"/>
    </row>
    <row r="7" spans="1:11" x14ac:dyDescent="0.25">
      <c r="A7" s="95"/>
      <c r="B7" s="96"/>
      <c r="C7" s="95"/>
      <c r="D7" s="97"/>
      <c r="E7" s="95"/>
      <c r="F7" s="97"/>
    </row>
    <row r="8" spans="1:11" x14ac:dyDescent="0.25">
      <c r="A8" s="93" t="s">
        <v>88</v>
      </c>
      <c r="B8" s="1"/>
      <c r="C8" s="93" t="s">
        <v>89</v>
      </c>
      <c r="D8" s="98" t="s">
        <v>90</v>
      </c>
      <c r="E8" s="99" t="s">
        <v>91</v>
      </c>
      <c r="F8" s="100" t="s">
        <v>92</v>
      </c>
    </row>
    <row r="9" spans="1:11" x14ac:dyDescent="0.25">
      <c r="A9" s="93"/>
      <c r="B9" s="1" t="s">
        <v>93</v>
      </c>
      <c r="C9" s="86"/>
      <c r="D9" s="87" t="s">
        <v>94</v>
      </c>
      <c r="E9" s="99" t="s">
        <v>95</v>
      </c>
      <c r="F9" s="100" t="s">
        <v>96</v>
      </c>
    </row>
    <row r="10" spans="1:11" x14ac:dyDescent="0.25">
      <c r="A10" s="106"/>
      <c r="B10" s="107" t="s">
        <v>97</v>
      </c>
      <c r="C10" s="88"/>
      <c r="D10" s="89" t="s">
        <v>94</v>
      </c>
      <c r="E10" s="109" t="s">
        <v>98</v>
      </c>
      <c r="F10" s="110" t="s">
        <v>99</v>
      </c>
    </row>
    <row r="11" spans="1:11" x14ac:dyDescent="0.25">
      <c r="A11" s="93"/>
      <c r="B11" s="1"/>
      <c r="C11" s="93"/>
      <c r="D11" s="98"/>
      <c r="E11" s="93"/>
      <c r="F11" s="98"/>
    </row>
    <row r="12" spans="1:11" x14ac:dyDescent="0.25">
      <c r="A12" s="93" t="s">
        <v>100</v>
      </c>
      <c r="B12" s="1"/>
      <c r="C12" s="93" t="s">
        <v>89</v>
      </c>
      <c r="D12" s="98" t="s">
        <v>90</v>
      </c>
      <c r="E12" s="99" t="s">
        <v>91</v>
      </c>
      <c r="F12" s="100" t="s">
        <v>92</v>
      </c>
    </row>
    <row r="13" spans="1:11" x14ac:dyDescent="0.25">
      <c r="A13" s="93"/>
      <c r="B13" s="1" t="s">
        <v>101</v>
      </c>
      <c r="C13" s="86"/>
      <c r="D13" s="87" t="s">
        <v>94</v>
      </c>
      <c r="E13" s="111" t="s">
        <v>102</v>
      </c>
      <c r="F13" s="112" t="s">
        <v>103</v>
      </c>
    </row>
    <row r="14" spans="1:11" x14ac:dyDescent="0.25">
      <c r="A14" s="93"/>
      <c r="B14" s="1" t="s">
        <v>104</v>
      </c>
      <c r="C14" s="86"/>
      <c r="D14" s="87" t="s">
        <v>94</v>
      </c>
      <c r="E14" s="111" t="s">
        <v>102</v>
      </c>
      <c r="F14" s="112" t="s">
        <v>105</v>
      </c>
    </row>
    <row r="15" spans="1:11" x14ac:dyDescent="0.25">
      <c r="A15" s="106"/>
      <c r="B15" s="107" t="s">
        <v>106</v>
      </c>
      <c r="C15" s="88"/>
      <c r="D15" s="89" t="s">
        <v>94</v>
      </c>
      <c r="E15" s="113" t="s">
        <v>107</v>
      </c>
      <c r="F15" s="114"/>
    </row>
    <row r="16" spans="1:11" x14ac:dyDescent="0.25">
      <c r="A16" s="93"/>
      <c r="B16" s="1"/>
      <c r="C16" s="93"/>
      <c r="D16" s="98"/>
      <c r="E16" s="93"/>
      <c r="F16" s="98"/>
    </row>
    <row r="17" spans="1:6" x14ac:dyDescent="0.25">
      <c r="A17" s="93" t="s">
        <v>108</v>
      </c>
      <c r="B17" s="1"/>
      <c r="C17" s="93" t="s">
        <v>89</v>
      </c>
      <c r="D17" s="98" t="s">
        <v>90</v>
      </c>
      <c r="E17" s="99" t="s">
        <v>91</v>
      </c>
      <c r="F17" s="100" t="s">
        <v>92</v>
      </c>
    </row>
    <row r="18" spans="1:6" x14ac:dyDescent="0.25">
      <c r="A18" s="93"/>
      <c r="B18" s="108" t="s">
        <v>109</v>
      </c>
      <c r="C18" s="86"/>
      <c r="D18" s="87" t="s">
        <v>94</v>
      </c>
      <c r="E18" s="99" t="s">
        <v>110</v>
      </c>
      <c r="F18" s="100"/>
    </row>
    <row r="19" spans="1:6" x14ac:dyDescent="0.25">
      <c r="A19" s="95"/>
      <c r="B19" s="96"/>
      <c r="C19" s="95"/>
      <c r="D19" s="96"/>
      <c r="E19" s="96"/>
      <c r="F19" s="97"/>
    </row>
    <row r="20" spans="1:6" ht="28.8" customHeight="1" x14ac:dyDescent="0.3">
      <c r="A20" s="106" t="s">
        <v>111</v>
      </c>
      <c r="B20" s="107"/>
      <c r="C20" s="155"/>
      <c r="D20" s="156"/>
      <c r="E20" s="156"/>
      <c r="F20" s="157"/>
    </row>
    <row r="21" spans="1:6" ht="14.4" x14ac:dyDescent="0.3">
      <c r="A21" s="1"/>
      <c r="B21" s="1"/>
      <c r="C21"/>
      <c r="D21"/>
      <c r="E21"/>
      <c r="F21"/>
    </row>
    <row r="22" spans="1:6" x14ac:dyDescent="0.25">
      <c r="A22" s="1" t="s">
        <v>112</v>
      </c>
      <c r="B22" s="1"/>
      <c r="C22" s="1"/>
      <c r="D22" s="1"/>
      <c r="E22" s="1"/>
      <c r="F22" s="1"/>
    </row>
    <row r="23" spans="1:6" ht="17.399999999999999" customHeight="1" x14ac:dyDescent="0.25">
      <c r="A23" s="115" t="s">
        <v>113</v>
      </c>
      <c r="B23" s="104"/>
      <c r="C23" s="104"/>
      <c r="D23" s="104"/>
      <c r="E23" s="104"/>
      <c r="F23" s="104"/>
    </row>
    <row r="24" spans="1:6" s="24" customFormat="1" x14ac:dyDescent="0.25">
      <c r="A24" s="152" t="s">
        <v>168</v>
      </c>
      <c r="B24" s="152"/>
      <c r="C24" s="152"/>
      <c r="D24" s="152"/>
      <c r="E24" s="152"/>
      <c r="F24" s="152"/>
    </row>
    <row r="25" spans="1:6" x14ac:dyDescent="0.25">
      <c r="A25" s="90"/>
    </row>
    <row r="26" spans="1:6" x14ac:dyDescent="0.25">
      <c r="A26" s="1" t="s">
        <v>114</v>
      </c>
    </row>
    <row r="28" spans="1:6" s="91" customFormat="1" x14ac:dyDescent="0.25">
      <c r="A28" s="91" t="s">
        <v>115</v>
      </c>
    </row>
    <row r="29" spans="1:6" s="91" customFormat="1" x14ac:dyDescent="0.25">
      <c r="A29" s="91" t="s">
        <v>94</v>
      </c>
    </row>
    <row r="30" spans="1:6" s="91" customFormat="1" ht="14.4" x14ac:dyDescent="0.3">
      <c r="A30" s="92" t="s">
        <v>116</v>
      </c>
    </row>
    <row r="31" spans="1:6" s="91" customFormat="1" ht="14.4" x14ac:dyDescent="0.3">
      <c r="A31" s="92" t="s">
        <v>117</v>
      </c>
    </row>
    <row r="32" spans="1:6" s="91" customFormat="1" ht="14.4" x14ac:dyDescent="0.3">
      <c r="A32" s="92" t="s">
        <v>118</v>
      </c>
    </row>
    <row r="33" spans="1:1" s="91" customFormat="1" ht="14.4" x14ac:dyDescent="0.3">
      <c r="A33" s="92" t="s">
        <v>119</v>
      </c>
    </row>
    <row r="34" spans="1:1" s="91" customFormat="1" x14ac:dyDescent="0.25">
      <c r="A34" s="91" t="s">
        <v>120</v>
      </c>
    </row>
    <row r="35" spans="1:1" s="91" customFormat="1" x14ac:dyDescent="0.25">
      <c r="A35" s="91" t="s">
        <v>121</v>
      </c>
    </row>
    <row r="36" spans="1:1" s="91" customFormat="1" ht="14.4" x14ac:dyDescent="0.3">
      <c r="A36" s="92" t="s">
        <v>122</v>
      </c>
    </row>
    <row r="37" spans="1:1" s="91" customFormat="1" x14ac:dyDescent="0.25"/>
  </sheetData>
  <sheetProtection algorithmName="SHA-512" hashValue="FFAlqpCqnGdifwW+R3aA0yNXH/i6QW4s/UyURXLba8Phz+jLDMnotnr9KVJu3lvqnyf9EKV3D7I81jJQI9Jvrw==" saltValue="KW2ClEG6yFlQsIidUyGDOA==" spinCount="100000" sheet="1" objects="1" scenarios="1"/>
  <mergeCells count="6">
    <mergeCell ref="A24:F24"/>
    <mergeCell ref="E6:F6"/>
    <mergeCell ref="C6:D6"/>
    <mergeCell ref="C20:F20"/>
    <mergeCell ref="C5:D5"/>
    <mergeCell ref="E5:F5"/>
  </mergeCells>
  <dataValidations count="1">
    <dataValidation type="list" allowBlank="1" showInputMessage="1" showErrorMessage="1" sqref="D13:D16 D9:D11 D18" xr:uid="{00000000-0002-0000-0300-000000000000}">
      <formula1>$A$29:$A$36</formula1>
    </dataValidation>
  </dataValidations>
  <pageMargins left="0.7" right="0.7" top="0.78740157499999996" bottom="0.78740157499999996" header="0.3" footer="0.3"/>
  <pageSetup paperSize="9" orientation="landscape" r:id="rId1"/>
  <headerFooter>
    <oddHeader>&amp;R&amp;G</oddHeader>
    <oddFooter>&amp;R&amp;"Arial,Standard"&amp;10V 03/2024</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7174" r:id="rId5" name="Check Box 6">
              <controlPr defaultSize="0" autoFill="0" autoLine="0" autoPict="0">
                <anchor moveWithCells="1">
                  <from>
                    <xdr:col>0</xdr:col>
                    <xdr:colOff>99060</xdr:colOff>
                    <xdr:row>22</xdr:row>
                    <xdr:rowOff>7620</xdr:rowOff>
                  </from>
                  <to>
                    <xdr:col>0</xdr:col>
                    <xdr:colOff>327660</xdr:colOff>
                    <xdr:row>23</xdr:row>
                    <xdr:rowOff>7620</xdr:rowOff>
                  </to>
                </anchor>
              </controlPr>
            </control>
          </mc:Choice>
        </mc:AlternateContent>
        <mc:AlternateContent xmlns:mc="http://schemas.openxmlformats.org/markup-compatibility/2006">
          <mc:Choice Requires="x14">
            <control shapeId="7181" r:id="rId6" name="Check Box 13">
              <controlPr defaultSize="0" autoFill="0" autoLine="0" autoPict="0">
                <anchor moveWithCells="1">
                  <from>
                    <xdr:col>0</xdr:col>
                    <xdr:colOff>99060</xdr:colOff>
                    <xdr:row>23</xdr:row>
                    <xdr:rowOff>7620</xdr:rowOff>
                  </from>
                  <to>
                    <xdr:col>0</xdr:col>
                    <xdr:colOff>373380</xdr:colOff>
                    <xdr:row>24</xdr:row>
                    <xdr:rowOff>22860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27"/>
  <sheetViews>
    <sheetView zoomScale="90" zoomScaleNormal="90" workbookViewId="0">
      <selection activeCell="A7" sqref="A7:B7"/>
    </sheetView>
  </sheetViews>
  <sheetFormatPr baseColWidth="10" defaultColWidth="11.5546875" defaultRowHeight="13.8" x14ac:dyDescent="0.25"/>
  <cols>
    <col min="1" max="4" width="29.21875" style="3" customWidth="1"/>
    <col min="5" max="5" width="26.21875" style="3" customWidth="1"/>
    <col min="6" max="16384" width="11.5546875" style="3"/>
  </cols>
  <sheetData>
    <row r="1" spans="1:14" ht="32.25" customHeight="1" x14ac:dyDescent="0.25">
      <c r="A1" s="163" t="s">
        <v>160</v>
      </c>
      <c r="B1" s="163"/>
      <c r="C1" s="163"/>
      <c r="D1" s="163"/>
      <c r="E1" s="67"/>
      <c r="F1" s="67"/>
      <c r="G1" s="67"/>
      <c r="H1" s="67"/>
      <c r="I1" s="67"/>
      <c r="J1" s="67"/>
      <c r="K1" s="67"/>
      <c r="L1" s="164"/>
      <c r="M1" s="165"/>
      <c r="N1" s="165"/>
    </row>
    <row r="2" spans="1:14" ht="19.5" customHeight="1" x14ac:dyDescent="0.3">
      <c r="A2" s="167" t="s">
        <v>123</v>
      </c>
      <c r="B2" s="168"/>
      <c r="C2" s="168"/>
      <c r="D2" s="169"/>
      <c r="E2" s="67"/>
      <c r="F2" s="67"/>
      <c r="G2" s="67"/>
      <c r="H2" s="116"/>
      <c r="I2" s="67"/>
      <c r="J2" s="67"/>
      <c r="K2" s="67"/>
      <c r="L2" s="67"/>
      <c r="M2" s="67"/>
    </row>
    <row r="3" spans="1:14" ht="20.399999999999999" customHeight="1" x14ac:dyDescent="0.25">
      <c r="A3" s="121" t="s">
        <v>161</v>
      </c>
      <c r="B3" s="122"/>
      <c r="C3" s="123"/>
      <c r="D3" s="124"/>
      <c r="E3" s="67"/>
      <c r="F3" s="67"/>
      <c r="G3" s="67"/>
      <c r="H3" s="67"/>
      <c r="I3" s="67"/>
      <c r="J3" s="67"/>
      <c r="K3" s="67"/>
      <c r="L3" s="67"/>
      <c r="M3" s="67"/>
      <c r="N3" s="67"/>
    </row>
    <row r="4" spans="1:14" ht="42.6" customHeight="1" x14ac:dyDescent="0.25">
      <c r="A4" s="125" t="s">
        <v>124</v>
      </c>
      <c r="B4" s="12"/>
      <c r="C4" s="12" t="s">
        <v>125</v>
      </c>
      <c r="D4" s="126" t="s">
        <v>126</v>
      </c>
      <c r="E4" s="117"/>
      <c r="F4" s="67"/>
      <c r="G4" s="67"/>
      <c r="H4" s="67"/>
      <c r="I4" s="67"/>
      <c r="J4" s="67"/>
      <c r="K4" s="67"/>
      <c r="L4" s="67"/>
      <c r="M4" s="67"/>
      <c r="N4" s="67"/>
    </row>
    <row r="5" spans="1:14" ht="25.5" customHeight="1" x14ac:dyDescent="0.25">
      <c r="A5" s="160" t="s">
        <v>127</v>
      </c>
      <c r="B5" s="161"/>
      <c r="C5" s="161"/>
      <c r="D5" s="162"/>
      <c r="E5" s="117"/>
      <c r="F5" s="67"/>
      <c r="G5" s="67"/>
      <c r="H5" s="67"/>
      <c r="I5" s="67"/>
      <c r="J5" s="67"/>
      <c r="K5" s="67"/>
      <c r="L5" s="67"/>
      <c r="M5" s="67"/>
      <c r="N5" s="67"/>
    </row>
    <row r="6" spans="1:14" ht="47.4" customHeight="1" x14ac:dyDescent="0.25">
      <c r="A6" s="127" t="s">
        <v>128</v>
      </c>
      <c r="B6" s="128"/>
      <c r="C6" s="129" t="s">
        <v>129</v>
      </c>
      <c r="D6" s="130" t="s">
        <v>130</v>
      </c>
      <c r="E6" s="67"/>
      <c r="F6" s="67"/>
      <c r="G6" s="67"/>
      <c r="H6" s="67"/>
      <c r="I6" s="67"/>
      <c r="J6" s="67"/>
      <c r="K6" s="67"/>
      <c r="L6" s="67"/>
      <c r="M6" s="67"/>
      <c r="N6" s="67"/>
    </row>
    <row r="7" spans="1:14" ht="66" customHeight="1" x14ac:dyDescent="0.3">
      <c r="A7" s="170"/>
      <c r="B7" s="171"/>
      <c r="C7" s="66"/>
      <c r="D7" s="66"/>
      <c r="E7" s="67"/>
      <c r="F7" s="67"/>
      <c r="G7" s="67"/>
      <c r="H7" s="67"/>
      <c r="I7" s="67"/>
      <c r="J7" s="67"/>
      <c r="K7" s="67"/>
      <c r="L7" s="67"/>
      <c r="M7" s="67"/>
      <c r="N7" s="67"/>
    </row>
    <row r="8" spans="1:14" ht="66" customHeight="1" x14ac:dyDescent="0.3">
      <c r="A8" s="170"/>
      <c r="B8" s="171"/>
      <c r="C8" s="66"/>
      <c r="D8" s="66"/>
      <c r="E8" s="67"/>
      <c r="F8" s="67"/>
      <c r="G8" s="67"/>
      <c r="H8" s="67"/>
      <c r="I8" s="67"/>
      <c r="J8" s="67"/>
      <c r="K8" s="67"/>
      <c r="L8" s="67"/>
      <c r="M8" s="67"/>
      <c r="N8" s="67"/>
    </row>
    <row r="9" spans="1:14" ht="32.4" customHeight="1" x14ac:dyDescent="0.25">
      <c r="A9" s="125" t="s">
        <v>131</v>
      </c>
      <c r="B9" s="12"/>
      <c r="C9" s="12" t="s">
        <v>125</v>
      </c>
      <c r="D9" s="126" t="s">
        <v>126</v>
      </c>
    </row>
    <row r="10" spans="1:14" ht="18" customHeight="1" x14ac:dyDescent="0.25">
      <c r="A10" s="160" t="s">
        <v>132</v>
      </c>
      <c r="B10" s="161"/>
      <c r="C10" s="161"/>
      <c r="D10" s="162"/>
    </row>
    <row r="11" spans="1:14" ht="49.2" customHeight="1" x14ac:dyDescent="0.25">
      <c r="A11" s="127" t="s">
        <v>128</v>
      </c>
      <c r="B11" s="128"/>
      <c r="C11" s="130" t="s">
        <v>129</v>
      </c>
      <c r="D11" s="130" t="s">
        <v>130</v>
      </c>
    </row>
    <row r="12" spans="1:14" ht="64.2" customHeight="1" x14ac:dyDescent="0.3">
      <c r="A12" s="170"/>
      <c r="B12" s="171"/>
      <c r="C12" s="66"/>
      <c r="D12" s="66"/>
      <c r="E12" s="118"/>
    </row>
    <row r="13" spans="1:14" ht="64.2" customHeight="1" x14ac:dyDescent="0.3">
      <c r="A13" s="170"/>
      <c r="B13" s="171"/>
      <c r="C13" s="66"/>
      <c r="D13" s="66"/>
    </row>
    <row r="14" spans="1:14" x14ac:dyDescent="0.25">
      <c r="A14" s="1"/>
      <c r="B14" s="1"/>
      <c r="C14" s="1"/>
      <c r="D14" s="1"/>
    </row>
    <row r="15" spans="1:14" ht="22.2" customHeight="1" x14ac:dyDescent="0.25">
      <c r="A15" s="121" t="s">
        <v>133</v>
      </c>
      <c r="B15" s="96"/>
      <c r="C15" s="96"/>
      <c r="D15" s="97"/>
      <c r="E15" s="67"/>
      <c r="F15" s="67"/>
      <c r="G15" s="67"/>
      <c r="H15" s="67"/>
      <c r="I15" s="67"/>
      <c r="J15" s="67"/>
      <c r="K15" s="67"/>
      <c r="L15" s="67"/>
      <c r="M15" s="67"/>
      <c r="N15" s="67"/>
    </row>
    <row r="16" spans="1:14" ht="63" customHeight="1" x14ac:dyDescent="0.3">
      <c r="A16" s="13" t="s">
        <v>134</v>
      </c>
      <c r="B16" s="158"/>
      <c r="C16" s="166"/>
      <c r="D16" s="130" t="s">
        <v>135</v>
      </c>
      <c r="F16" s="119"/>
      <c r="G16" s="67"/>
      <c r="I16" s="67"/>
      <c r="J16" s="67"/>
      <c r="K16" s="67"/>
      <c r="L16" s="67"/>
      <c r="M16" s="67"/>
      <c r="N16" s="67"/>
    </row>
    <row r="17" spans="1:14" ht="63" customHeight="1" x14ac:dyDescent="0.3">
      <c r="A17" s="13" t="s">
        <v>136</v>
      </c>
      <c r="B17" s="158"/>
      <c r="C17" s="159"/>
      <c r="D17" s="130" t="s">
        <v>137</v>
      </c>
      <c r="F17" s="119"/>
      <c r="G17" s="67"/>
      <c r="H17" s="67"/>
      <c r="I17" s="67"/>
      <c r="J17" s="67"/>
      <c r="K17" s="67"/>
      <c r="L17" s="67"/>
      <c r="M17" s="67"/>
      <c r="N17" s="67"/>
    </row>
    <row r="18" spans="1:14" ht="63" customHeight="1" x14ac:dyDescent="0.3">
      <c r="A18" s="13" t="s">
        <v>138</v>
      </c>
      <c r="B18" s="158"/>
      <c r="C18" s="159"/>
      <c r="D18" s="130" t="s">
        <v>139</v>
      </c>
    </row>
    <row r="25" spans="1:14" s="120" customFormat="1" x14ac:dyDescent="0.25">
      <c r="A25" s="3"/>
      <c r="B25" s="3"/>
      <c r="C25" s="3"/>
      <c r="D25" s="3"/>
      <c r="E25" s="3"/>
    </row>
    <row r="27" spans="1:14" x14ac:dyDescent="0.25">
      <c r="A27" s="120"/>
      <c r="B27" s="120"/>
      <c r="C27" s="120"/>
      <c r="D27" s="120"/>
      <c r="E27" s="120"/>
    </row>
  </sheetData>
  <sheetProtection algorithmName="SHA-512" hashValue="d6ycfOfh1tWrjETtf28ewEPh3GTukZzI9c8qyBxTudAAu83+PehTdMzmlVJgyzDxUGTO16sRFGsRPEp9i/HyIg==" saltValue="zb/GQ7eiKqD2YsfrNbYMew==" spinCount="100000" sheet="1" objects="1" scenarios="1"/>
  <mergeCells count="12">
    <mergeCell ref="B18:C18"/>
    <mergeCell ref="A10:D10"/>
    <mergeCell ref="A1:D1"/>
    <mergeCell ref="L1:N1"/>
    <mergeCell ref="B16:C16"/>
    <mergeCell ref="B17:C17"/>
    <mergeCell ref="A2:D2"/>
    <mergeCell ref="A5:D5"/>
    <mergeCell ref="A7:B7"/>
    <mergeCell ref="A8:B8"/>
    <mergeCell ref="A12:B12"/>
    <mergeCell ref="A13:B13"/>
  </mergeCells>
  <pageMargins left="0.7" right="0.7" top="0.78740157499999996" bottom="0.78740157499999996" header="0.3" footer="0.3"/>
  <pageSetup paperSize="9" scale="74" orientation="portrait" r:id="rId1"/>
  <headerFooter>
    <oddHeader>&amp;R&amp;G</oddHeader>
    <oddFooter>&amp;R&amp;"Arial,Standard"&amp;10V 03/2024</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0c07e9-a4cc-4726-9705-e82f0ed25150">
      <Terms xmlns="http://schemas.microsoft.com/office/infopath/2007/PartnerControls"/>
    </lcf76f155ced4ddcb4097134ff3c332f>
    <TaxCatchAll xmlns="a0c6efcb-1797-4e7e-9ed9-6bf64d64053b" xsi:nil="true"/>
    <MediaLengthInSeconds xmlns="830c07e9-a4cc-4726-9705-e82f0ed25150" xsi:nil="true"/>
    <gesichtet_x003f_ xmlns="830c07e9-a4cc-4726-9705-e82f0ed25150" xsi:nil="true"/>
    <_Flow_SignoffStatus xmlns="830c07e9-a4cc-4726-9705-e82f0ed25150" xsi:nil="true"/>
    <Pfad xmlns="830c07e9-a4cc-4726-9705-e82f0ed25150">
      <Url xsi:nil="true"/>
      <Description xsi:nil="true"/>
    </Pfa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54CB878AEFFE2746B998B3F4F9DE19D9" ma:contentTypeVersion="21" ma:contentTypeDescription="Ein neues Dokument erstellen." ma:contentTypeScope="" ma:versionID="224001e348a66c7dab483d141f730378">
  <xsd:schema xmlns:xsd="http://www.w3.org/2001/XMLSchema" xmlns:xs="http://www.w3.org/2001/XMLSchema" xmlns:p="http://schemas.microsoft.com/office/2006/metadata/properties" xmlns:ns2="830c07e9-a4cc-4726-9705-e82f0ed25150" xmlns:ns3="a0c6efcb-1797-4e7e-9ed9-6bf64d64053b" targetNamespace="http://schemas.microsoft.com/office/2006/metadata/properties" ma:root="true" ma:fieldsID="ff0026de136d53f9fd0b0fc3cfa589a9" ns2:_="" ns3:_="">
    <xsd:import namespace="830c07e9-a4cc-4726-9705-e82f0ed25150"/>
    <xsd:import namespace="a0c6efcb-1797-4e7e-9ed9-6bf64d64053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_Flow_SignoffStatus" minOccurs="0"/>
                <xsd:element ref="ns2:MediaServiceSearchProperties" minOccurs="0"/>
                <xsd:element ref="ns2:MediaServiceObjectDetectorVersions" minOccurs="0"/>
                <xsd:element ref="ns2:Pfad" minOccurs="0"/>
                <xsd:element ref="ns2:gesichtet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0c07e9-a4cc-4726-9705-e82f0ed25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tatus Unterschrift" ma:internalName="Status_x0020_Unterschrift">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Pfad" ma:index="27" nillable="true" ma:displayName="Pfad" ma:format="Hyperlink" ma:internalName="Pfad">
      <xsd:complexType>
        <xsd:complexContent>
          <xsd:extension base="dms:URL">
            <xsd:sequence>
              <xsd:element name="Url" type="dms:ValidUrl" minOccurs="0" nillable="true"/>
              <xsd:element name="Description" type="xsd:string" nillable="true"/>
            </xsd:sequence>
          </xsd:extension>
        </xsd:complexContent>
      </xsd:complexType>
    </xsd:element>
    <xsd:element name="gesichtet_x003f_" ma:index="28" nillable="true" ma:displayName="gesichtet?" ma:format="Dropdown" ma:internalName="gesichtet_x003f_">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0c6efcb-1797-4e7e-9ed9-6bf64d64053b" elementFormDefault="qualified">
    <xsd:import namespace="http://schemas.microsoft.com/office/2006/documentManagement/types"/>
    <xsd:import namespace="http://schemas.microsoft.com/office/infopath/2007/PartnerControls"/>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089dd1e6-fcf2-4c6e-89dc-f224a55ccdf4}" ma:internalName="TaxCatchAll" ma:showField="CatchAllData" ma:web="a0c6efcb-1797-4e7e-9ed9-6bf64d64053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D3E3ED9-ADBA-48F0-A8FC-AF87FBF7B05C}">
  <ds:schemaRefs>
    <ds:schemaRef ds:uri="http://schemas.microsoft.com/office/2006/metadata/properties"/>
    <ds:schemaRef ds:uri="http://schemas.microsoft.com/office/infopath/2007/PartnerControls"/>
    <ds:schemaRef ds:uri="b8a89169-9b68-4240-8de4-7dd2541894aa"/>
    <ds:schemaRef ds:uri="cceb80a5-2b71-4656-9a32-40c129cece52"/>
    <ds:schemaRef ds:uri="830c07e9-a4cc-4726-9705-e82f0ed25150"/>
    <ds:schemaRef ds:uri="a0c6efcb-1797-4e7e-9ed9-6bf64d64053b"/>
  </ds:schemaRefs>
</ds:datastoreItem>
</file>

<file path=customXml/itemProps2.xml><?xml version="1.0" encoding="utf-8"?>
<ds:datastoreItem xmlns:ds="http://schemas.openxmlformats.org/officeDocument/2006/customXml" ds:itemID="{548931CD-C7BF-4454-ADDC-5DD5A4FC5AA2}">
  <ds:schemaRefs>
    <ds:schemaRef ds:uri="http://schemas.microsoft.com/sharepoint/v3/contenttype/forms"/>
  </ds:schemaRefs>
</ds:datastoreItem>
</file>

<file path=customXml/itemProps3.xml><?xml version="1.0" encoding="utf-8"?>
<ds:datastoreItem xmlns:ds="http://schemas.openxmlformats.org/officeDocument/2006/customXml" ds:itemID="{4C1E9D92-E147-4984-819B-63FCB5AC2B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0c07e9-a4cc-4726-9705-e82f0ed25150"/>
    <ds:schemaRef ds:uri="a0c6efcb-1797-4e7e-9ed9-6bf64d6405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6</vt:i4>
      </vt:variant>
    </vt:vector>
  </HeadingPairs>
  <TitlesOfParts>
    <vt:vector size="11" baseType="lpstr">
      <vt:lpstr>R0 Introduction|Data transfer</vt:lpstr>
      <vt:lpstr>R1 Irrigation data</vt:lpstr>
      <vt:lpstr>R2 Legality</vt:lpstr>
      <vt:lpstr>R3 FAO analysis</vt:lpstr>
      <vt:lpstr>R4 Risk analysis|Stewardship</vt:lpstr>
      <vt:lpstr>'R0 Introduction|Data transfer'!_Hlk36141891</vt:lpstr>
      <vt:lpstr>'R0 Introduction|Data transfer'!Druckbereich</vt:lpstr>
      <vt:lpstr>'R1 Irrigation data'!Druckbereich</vt:lpstr>
      <vt:lpstr>'R2 Legality'!Druckbereich</vt:lpstr>
      <vt:lpstr>'R3 FAO analysis'!Druckbereich</vt:lpstr>
      <vt:lpstr>'R4 Risk analysis|Stewardship'!Druckbereich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 Moog</dc:creator>
  <cp:keywords/>
  <dc:description/>
  <cp:lastModifiedBy>Sina Lory</cp:lastModifiedBy>
  <cp:revision/>
  <cp:lastPrinted>2024-07-10T13:26:10Z</cp:lastPrinted>
  <dcterms:created xsi:type="dcterms:W3CDTF">2023-11-13T07:11:02Z</dcterms:created>
  <dcterms:modified xsi:type="dcterms:W3CDTF">2024-08-15T13:39:59Z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0x010100192CE48EF529BB46BD581015F1DC003A</vt:lpwstr>
  </property>
  <property fmtid="{D5CDD505-2E9C-101B-9397-08002B2CF9AE}" pid="3" name="MediaServiceImageTags">
    <vt:lpwstr/>
  </property>
  <property fmtid="{D5CDD505-2E9C-101B-9397-08002B2CF9AE}" pid="4" name="Order">
    <vt:r8>104296600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Pfad">
    <vt:lpwstr>, </vt:lpwstr>
  </property>
  <property fmtid="{D5CDD505-2E9C-101B-9397-08002B2CF9AE}" pid="10" name="_ExtendedDescription">
    <vt:lpwstr/>
  </property>
  <property fmtid="{D5CDD505-2E9C-101B-9397-08002B2CF9AE}" pid="11" name="TriggerFlowInfo">
    <vt:lpwstr/>
  </property>
</Properties>
</file>