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drawings/drawing2.xml" ContentType="application/vnd.openxmlformats-officedocument.drawing+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drawings/drawing3.xml" ContentType="application/vnd.openxmlformats-officedocument.drawing+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drawings/drawing4.xml" ContentType="application/vnd.openxmlformats-officedocument.drawing+xml"/>
  <Override PartName="/xl/ctrlProps/ctrlProp20.xml" ContentType="application/vnd.ms-excel.controlproperties+xml"/>
  <Override PartName="/xl/ctrlProps/ctrlProp21.xml" ContentType="application/vnd.ms-excel.controlproperties+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231"/>
  <workbookPr defaultThemeVersion="166925"/>
  <mc:AlternateContent xmlns:mc="http://schemas.openxmlformats.org/markup-compatibility/2006">
    <mc:Choice Requires="x15">
      <x15ac:absPath xmlns:x15ac="http://schemas.microsoft.com/office/spreadsheetml/2010/11/ac" url="https://naturlandev-my.sharepoint.com/personal/s_lory_naturland_de/Documents/Desktop/Wassermanagment Leitfaden/Excel Tabellen WMP/"/>
    </mc:Choice>
  </mc:AlternateContent>
  <xr:revisionPtr revIDLastSave="26" documentId="8_{41969E3B-089E-4C93-A426-7427CB0DA7E7}" xr6:coauthVersionLast="47" xr6:coauthVersionMax="47" xr10:uidLastSave="{81AFFBCA-E2DC-4A2D-A1D2-952B27AC819C}"/>
  <bookViews>
    <workbookView xWindow="-108" yWindow="-108" windowWidth="23256" windowHeight="12456" xr2:uid="{00000000-000D-0000-FFFF-FFFF00000000}"/>
  </bookViews>
  <sheets>
    <sheet name="R0 Einleitung|Datenweitergabe" sheetId="10" r:id="rId1"/>
    <sheet name="R1 Angaben Bewässerung" sheetId="1" r:id="rId2"/>
    <sheet name="R2 Legalität" sheetId="2" r:id="rId3"/>
    <sheet name="R3 FAO Analyse" sheetId="11" r:id="rId4"/>
    <sheet name="R4 Risikoanalyse|Stewardship" sheetId="3" r:id="rId5"/>
  </sheets>
  <definedNames>
    <definedName name="_Hlk36141891" localSheetId="0">'R0 Einleitung|Datenweitergabe'!$A$8</definedName>
    <definedName name="_xlnm.Print_Area" localSheetId="0">'R0 Einleitung|Datenweitergabe'!$A$1:$A$19</definedName>
    <definedName name="_xlnm.Print_Area" localSheetId="1">'R1 Angaben Bewässerung'!$A$1:$K$37</definedName>
    <definedName name="_xlnm.Print_Area" localSheetId="2">'R2 Legalität'!$A$1:$K$32</definedName>
    <definedName name="_xlnm.Print_Area" localSheetId="3">'R3 FAO Analyse'!$A$1:$F$27</definedName>
    <definedName name="_xlnm.Print_Area" localSheetId="4">'R4 Risikoanalyse|Stewardship'!$A$1:$D$18</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26" i="2" l="1"/>
  <c r="H26" i="2"/>
  <c r="D26" i="2"/>
  <c r="D20" i="1"/>
  <c r="E20" i="1"/>
  <c r="F20" i="1"/>
  <c r="G20" i="1"/>
  <c r="H20" i="1"/>
  <c r="I20" i="1"/>
  <c r="J20" i="1"/>
  <c r="K20" i="1"/>
  <c r="C20" i="1"/>
  <c r="E26" i="2"/>
  <c r="J31" i="1"/>
  <c r="E31" i="1"/>
  <c r="F31" i="1"/>
  <c r="G31" i="1"/>
  <c r="H31" i="1"/>
  <c r="I31" i="1"/>
  <c r="K31" i="1"/>
  <c r="C31" i="1"/>
  <c r="D31" i="1"/>
  <c r="D24" i="1" l="1"/>
  <c r="E24" i="1"/>
  <c r="F24" i="1"/>
  <c r="G24" i="1"/>
  <c r="H24" i="1"/>
  <c r="I24" i="1"/>
  <c r="J24" i="1"/>
  <c r="K24" i="1"/>
  <c r="C24" i="1" l="1"/>
  <c r="D17" i="1"/>
  <c r="E17" i="1" s="1"/>
  <c r="F17" i="1" s="1"/>
  <c r="G17" i="1" s="1"/>
  <c r="H17" i="1" s="1"/>
  <c r="I17" i="1" s="1"/>
  <c r="J17" i="1" s="1"/>
  <c r="K17" i="1" s="1"/>
  <c r="D33" i="1"/>
  <c r="E33" i="1" s="1"/>
  <c r="F33" i="1" s="1"/>
  <c r="G33" i="1" s="1"/>
  <c r="H33" i="1" s="1"/>
  <c r="I33" i="1" s="1"/>
  <c r="J33" i="1" s="1"/>
  <c r="K33" i="1" s="1"/>
  <c r="D26" i="1"/>
  <c r="E26" i="1" s="1"/>
  <c r="F26" i="1" s="1"/>
  <c r="G26" i="1" s="1"/>
  <c r="H26" i="1" s="1"/>
  <c r="I26" i="1" s="1"/>
  <c r="J26" i="1" s="1"/>
  <c r="K26" i="1" s="1"/>
  <c r="D22" i="1"/>
  <c r="E22" i="1" s="1"/>
  <c r="F22" i="1" s="1"/>
  <c r="G22" i="1" s="1"/>
  <c r="H22" i="1" s="1"/>
  <c r="I22" i="1" s="1"/>
  <c r="J22" i="1" s="1"/>
  <c r="K22" i="1" s="1"/>
</calcChain>
</file>

<file path=xl/sharedStrings.xml><?xml version="1.0" encoding="utf-8"?>
<sst xmlns="http://schemas.openxmlformats.org/spreadsheetml/2006/main" count="234" uniqueCount="178">
  <si>
    <t>Grundlage in den Richtlinien:</t>
  </si>
  <si>
    <t>Bio Suisse Richtlinien Teil V, Artikel 3.6.2</t>
  </si>
  <si>
    <t>Einleitung</t>
  </si>
  <si>
    <t>Link zum Water Risk Atlas: https://wri.org/applications/aqueduct/water-risk-atlas</t>
  </si>
  <si>
    <t>Link zu Köppen-Geiger Klimaklassifikation: https://webmap.ornl.gov/ogcdown/dataset</t>
  </si>
  <si>
    <t xml:space="preserve">Wassermanagementplan (WMP) - R1 Angaben Bewässerung und Wasserverbrauch </t>
  </si>
  <si>
    <t>Gelb markierte Felder müssen ausgefüllt werden!</t>
  </si>
  <si>
    <t>Betriebsdaten</t>
  </si>
  <si>
    <t xml:space="preserve">Name des Betriebs: </t>
  </si>
  <si>
    <t>Betriebsnummer (EU-Bio, Bio Suisse/Naturland):</t>
  </si>
  <si>
    <t>Kontaktperson:</t>
  </si>
  <si>
    <t>Bewässerungspraxis</t>
  </si>
  <si>
    <t xml:space="preserve">Art der genutzen Wasserquelle </t>
  </si>
  <si>
    <t>Anzahl Brunnen / andere Wassereingänge</t>
  </si>
  <si>
    <t xml:space="preserve">* bitte erläutern, weitere Erklärungen: </t>
  </si>
  <si>
    <t>Y 1</t>
  </si>
  <si>
    <t>Y 2</t>
  </si>
  <si>
    <t>Y 3</t>
  </si>
  <si>
    <t>Y 4</t>
  </si>
  <si>
    <t>Y 5</t>
  </si>
  <si>
    <t>Y 6</t>
  </si>
  <si>
    <t>Y 7</t>
  </si>
  <si>
    <t>Y 8</t>
  </si>
  <si>
    <t>Y 9</t>
  </si>
  <si>
    <t>Fläche des Betriebs im jeweiligen Jahr</t>
  </si>
  <si>
    <t>3.1</t>
  </si>
  <si>
    <t>Gesamte Fläche des Betriebs (ha)</t>
  </si>
  <si>
    <t>3.2</t>
  </si>
  <si>
    <t>Davon bewässert (ha)</t>
  </si>
  <si>
    <t>3.3</t>
  </si>
  <si>
    <t>Davon nicht bewässert (ha)</t>
  </si>
  <si>
    <t>Jährlicher Wasserverbrauch</t>
  </si>
  <si>
    <t>4.1</t>
  </si>
  <si>
    <r>
      <rPr>
        <sz val="11"/>
        <color rgb="FF000000"/>
        <rFont val="Arial"/>
        <family val="2"/>
      </rPr>
      <t>Gesamter Wasserverbrauch des Betriebes (m</t>
    </r>
    <r>
      <rPr>
        <vertAlign val="superscript"/>
        <sz val="11"/>
        <color rgb="FF000000"/>
        <rFont val="Arial"/>
        <family val="2"/>
      </rPr>
      <t>3</t>
    </r>
    <r>
      <rPr>
        <sz val="11"/>
        <color rgb="FF000000"/>
        <rFont val="Arial"/>
        <family val="2"/>
      </rPr>
      <t>)</t>
    </r>
  </si>
  <si>
    <t xml:space="preserve"> </t>
  </si>
  <si>
    <t>4.2</t>
  </si>
  <si>
    <r>
      <t>Wasserverbrauch bewässerte Fläche (m</t>
    </r>
    <r>
      <rPr>
        <vertAlign val="superscript"/>
        <sz val="11"/>
        <color theme="1"/>
        <rFont val="Arial"/>
        <family val="2"/>
      </rPr>
      <t>3</t>
    </r>
    <r>
      <rPr>
        <sz val="11"/>
        <color theme="1"/>
        <rFont val="Arial"/>
        <family val="2"/>
      </rPr>
      <t>/ha)</t>
    </r>
  </si>
  <si>
    <t>Verbrauch gemäß Wasserherkunft</t>
  </si>
  <si>
    <t>5.1</t>
  </si>
  <si>
    <r>
      <t>Wasserverbrauch aus privaten Brunnen (m</t>
    </r>
    <r>
      <rPr>
        <vertAlign val="superscript"/>
        <sz val="11"/>
        <color theme="1"/>
        <rFont val="Arial"/>
        <family val="2"/>
      </rPr>
      <t>3</t>
    </r>
    <r>
      <rPr>
        <sz val="11"/>
        <color theme="1"/>
        <rFont val="Arial"/>
        <family val="2"/>
      </rPr>
      <t xml:space="preserve">) </t>
    </r>
  </si>
  <si>
    <t>5.2</t>
  </si>
  <si>
    <r>
      <t>Verbrauch aus Wassernutzer-Vereinigungen (WUA) (m</t>
    </r>
    <r>
      <rPr>
        <vertAlign val="superscript"/>
        <sz val="11"/>
        <color theme="1"/>
        <rFont val="Arial"/>
        <family val="2"/>
      </rPr>
      <t>3</t>
    </r>
    <r>
      <rPr>
        <sz val="11"/>
        <color theme="1"/>
        <rFont val="Arial"/>
        <family val="2"/>
      </rPr>
      <t xml:space="preserve">) </t>
    </r>
  </si>
  <si>
    <t>5.3</t>
  </si>
  <si>
    <r>
      <rPr>
        <sz val="11"/>
        <color rgb="FF000000"/>
        <rFont val="Arial"/>
        <family val="2"/>
      </rPr>
      <t>Wasserverbrauch aus öffentlichem Wassernetzwerk (m</t>
    </r>
    <r>
      <rPr>
        <vertAlign val="superscript"/>
        <sz val="11"/>
        <color rgb="FF000000"/>
        <rFont val="Arial"/>
        <family val="2"/>
      </rPr>
      <t>3</t>
    </r>
    <r>
      <rPr>
        <sz val="11"/>
        <color rgb="FF000000"/>
        <rFont val="Arial"/>
        <family val="2"/>
      </rPr>
      <t xml:space="preserve">) </t>
    </r>
  </si>
  <si>
    <t>5.4</t>
  </si>
  <si>
    <r>
      <rPr>
        <sz val="11"/>
        <color rgb="FF000000"/>
        <rFont val="Arial"/>
        <family val="2"/>
      </rPr>
      <t>Sonstiger Wasserverbrauch in m</t>
    </r>
    <r>
      <rPr>
        <vertAlign val="superscript"/>
        <sz val="11"/>
        <color rgb="FF000000"/>
        <rFont val="Arial"/>
        <family val="2"/>
      </rPr>
      <t>3</t>
    </r>
    <r>
      <rPr>
        <sz val="11"/>
        <color rgb="FF000000"/>
        <rFont val="Arial"/>
        <family val="2"/>
      </rPr>
      <t xml:space="preserve"> (z.B. Regenwasser)</t>
    </r>
  </si>
  <si>
    <t>5.5</t>
  </si>
  <si>
    <r>
      <t>Gesamtverbrauch Wasser in m</t>
    </r>
    <r>
      <rPr>
        <b/>
        <vertAlign val="superscript"/>
        <sz val="11"/>
        <color theme="1"/>
        <rFont val="Arial"/>
        <family val="2"/>
      </rPr>
      <t>3</t>
    </r>
    <r>
      <rPr>
        <b/>
        <sz val="11"/>
        <color theme="1"/>
        <rFont val="Arial"/>
        <family val="2"/>
      </rPr>
      <t xml:space="preserve"> gemäß Wasserherkunft</t>
    </r>
  </si>
  <si>
    <t xml:space="preserve">Klimadaten und spezielle Ereignisse </t>
  </si>
  <si>
    <t>6.1</t>
  </si>
  <si>
    <t>Niederschlag pro Jahr (mm)</t>
  </si>
  <si>
    <t>6.2</t>
  </si>
  <si>
    <t>Durchschnittliche Jahrestemperatur [C°]</t>
  </si>
  <si>
    <t>6.3</t>
  </si>
  <si>
    <t>Kommentare zu Klima, z.B. besondere Vorkommnisse</t>
  </si>
  <si>
    <t xml:space="preserve">Wassermanagementplan (WMP) - R2 Legalität </t>
  </si>
  <si>
    <t>Hinweis: Pro Legalitätsdokument oder Wasserrechnung bitte eine Zeile verwenden!</t>
  </si>
  <si>
    <t>Entnahme</t>
  </si>
  <si>
    <r>
      <rPr>
        <b/>
        <i/>
        <sz val="9"/>
        <rFont val="Arial"/>
        <family val="2"/>
      </rPr>
      <t xml:space="preserve"> Angaben aus Legalitätsdokumenten oder Wasserrechnungen</t>
    </r>
    <r>
      <rPr>
        <i/>
        <sz val="9"/>
        <rFont val="Arial"/>
        <family val="2"/>
      </rPr>
      <t xml:space="preserve"> (falls als Legalitätsnachweis geltend)</t>
    </r>
    <r>
      <rPr>
        <b/>
        <i/>
        <sz val="9"/>
        <rFont val="Arial"/>
        <family val="2"/>
      </rPr>
      <t xml:space="preserve"> übertragen!</t>
    </r>
  </si>
  <si>
    <t>Bemerkungen/ weiteres</t>
  </si>
  <si>
    <t xml:space="preserve">Zuständige Behörde </t>
  </si>
  <si>
    <t>Fläche</t>
  </si>
  <si>
    <t>Menge Wasser pro Hektar</t>
  </si>
  <si>
    <t>Gesamtmenge Wasser</t>
  </si>
  <si>
    <t>Wasserrecht ausgestellt auf…</t>
  </si>
  <si>
    <t>Parzellenbezeichnung</t>
  </si>
  <si>
    <t>Anz. bewässerte Parzellen (addiert)</t>
  </si>
  <si>
    <t>Gültigkeit oder Abrechnungsperiode</t>
  </si>
  <si>
    <t>Geteiltes Wasserrecht? (JA/NEIN)</t>
  </si>
  <si>
    <t>Alles, was dem besseren Verständnis dient</t>
  </si>
  <si>
    <r>
      <rPr>
        <i/>
        <u/>
        <sz val="9"/>
        <rFont val="Arial"/>
        <family val="2"/>
      </rPr>
      <t>Erklärung</t>
    </r>
    <r>
      <rPr>
        <i/>
        <sz val="9"/>
        <rFont val="Arial"/>
        <family val="2"/>
      </rPr>
      <t>: Brunnen, WUA, Konsortium, etc.</t>
    </r>
  </si>
  <si>
    <t>Behörde, welche das Dokument ausgestellt hat</t>
  </si>
  <si>
    <t>Einheit: ha</t>
  </si>
  <si>
    <t>Nutzer, Nummer, Wasserzähler, etc.</t>
  </si>
  <si>
    <t>Name, Kataster, Nummer, Pol/Parcela, etc.</t>
  </si>
  <si>
    <t>mit in Spalte A angegebener Wasserquelle</t>
  </si>
  <si>
    <t>Datum oder Jahr</t>
  </si>
  <si>
    <t xml:space="preserve"> wenn JA: Anlage D erforderlich</t>
  </si>
  <si>
    <t>Z.B. auf frühere Besitzer ausgestellte Dokumente, damit bewässerte Parzelle(n) (falls nicht im Dokument ersichtlich, z.b. bei Rechnungen)</t>
  </si>
  <si>
    <r>
      <rPr>
        <i/>
        <u/>
        <sz val="9"/>
        <rFont val="Arial"/>
        <family val="2"/>
      </rPr>
      <t>Beispiel</t>
    </r>
    <r>
      <rPr>
        <i/>
        <sz val="9"/>
        <rFont val="Arial"/>
        <family val="2"/>
      </rPr>
      <t>: Brunnen</t>
    </r>
  </si>
  <si>
    <t>Auszug Wasserregister, Junta de Analucia</t>
  </si>
  <si>
    <t>4'000</t>
  </si>
  <si>
    <t>20'000</t>
  </si>
  <si>
    <t>Name früherer Betriebsleiter</t>
  </si>
  <si>
    <t>70/110-70/115, 70/130</t>
  </si>
  <si>
    <t xml:space="preserve">JA, Übersicht Wasserverteilung  im Anhang </t>
  </si>
  <si>
    <t xml:space="preserve">Legalitätsdokument wurde übernommen und lautet noch auf den ursprünglichen Besitzer. </t>
  </si>
  <si>
    <t>total</t>
  </si>
  <si>
    <t>-</t>
  </si>
  <si>
    <t>Erforderliche Anlagen:</t>
  </si>
  <si>
    <t>B) Schriftlicher Nachweis der Legalität zu allen Wasserquellen (inkl. Brunnen)</t>
  </si>
  <si>
    <r>
      <t xml:space="preserve">C) Parzellenliste oder Karte(n) mit allen </t>
    </r>
    <r>
      <rPr>
        <b/>
        <sz val="11"/>
        <color theme="1"/>
        <rFont val="Arial"/>
        <family val="2"/>
      </rPr>
      <t xml:space="preserve">tatsächlich bewirtschafteten </t>
    </r>
    <r>
      <rPr>
        <sz val="11"/>
        <color theme="1"/>
        <rFont val="Arial"/>
        <family val="2"/>
      </rPr>
      <t xml:space="preserve">Parzellen, </t>
    </r>
    <r>
      <rPr>
        <b/>
        <sz val="11"/>
        <color theme="1"/>
        <rFont val="Arial"/>
        <family val="2"/>
      </rPr>
      <t>Kennzeichnung</t>
    </r>
    <r>
      <rPr>
        <sz val="11"/>
        <color theme="1"/>
        <rFont val="Arial"/>
        <family val="2"/>
      </rPr>
      <t xml:space="preserve"> der bewässerten Parzellen, Parzellennummern gem. EU-Bio</t>
    </r>
  </si>
  <si>
    <t>Folgende Werte aus der Wasseranalyse müssen in die gelb markierten Felder übertragen werden:</t>
  </si>
  <si>
    <t>Datum der Wasseranalyse:</t>
  </si>
  <si>
    <t>Analyseergebnisse:</t>
  </si>
  <si>
    <t>Angaben aus Analyse</t>
  </si>
  <si>
    <t>problematische Grenzwerte</t>
  </si>
  <si>
    <t>Versalzung:</t>
  </si>
  <si>
    <t>Wert</t>
  </si>
  <si>
    <t>Einheit</t>
  </si>
  <si>
    <t>FAO Referenz</t>
  </si>
  <si>
    <t>andere Einheiten</t>
  </si>
  <si>
    <t>Electric Conductivity (EC)</t>
  </si>
  <si>
    <t>Auswahl</t>
  </si>
  <si>
    <t>&gt; 3.0 [ds/m]</t>
  </si>
  <si>
    <t>&gt; 3000 μS/cm</t>
  </si>
  <si>
    <t>Total Dissolved Solids (TDS Value)</t>
  </si>
  <si>
    <t>&gt; 2000 [mg/l]</t>
  </si>
  <si>
    <t>&gt; 2 g/l</t>
  </si>
  <si>
    <t>Toxische Ionen:</t>
  </si>
  <si>
    <t>Natrium/Sodium (Na)</t>
  </si>
  <si>
    <t>&gt; 3 [mmol/l]</t>
  </si>
  <si>
    <t>&gt; 69 mg/l</t>
  </si>
  <si>
    <t>Chlor (Cl)</t>
  </si>
  <si>
    <t>&gt; 106 mg/l</t>
  </si>
  <si>
    <t>Bor (B)</t>
  </si>
  <si>
    <t>&gt; 3 [mg/l]</t>
  </si>
  <si>
    <t>Verschiedene Effekte:</t>
  </si>
  <si>
    <t>&gt; 30 [mg/l]</t>
  </si>
  <si>
    <t>Kommentar zur Wasseranalyse:</t>
  </si>
  <si>
    <t>Erforderliche Anlagen oder Massnahmen:</t>
  </si>
  <si>
    <t>μS/cm</t>
  </si>
  <si>
    <t>ds/m</t>
  </si>
  <si>
    <t>mg/l</t>
  </si>
  <si>
    <t>mmol/l</t>
  </si>
  <si>
    <t>g/l</t>
  </si>
  <si>
    <t>andere</t>
  </si>
  <si>
    <t>Wassermanagementplan (WMP) - R4 Risikoanalyse, Massnahmenplan und Stewardship</t>
  </si>
  <si>
    <t xml:space="preserve">Gelb markierte Felder müssen ausgefüllt werden! </t>
  </si>
  <si>
    <t>Risikoanalyse und Massnahmenplan:</t>
  </si>
  <si>
    <t>Betriebliche Risiken</t>
  </si>
  <si>
    <t xml:space="preserve">Bestehende Massnahmen </t>
  </si>
  <si>
    <t xml:space="preserve">Zukünftige Massnahmen </t>
  </si>
  <si>
    <t>Betriebliche Risiken sind wasserbezogene Herausforderungen, welche sich stark auf den eigenen Betriebsstandort und -Ausrichtung beziehen, bei Produzentengruppen bezogen auf die gesamte Gruppe.</t>
  </si>
  <si>
    <t>Beschreibung des Risikos:</t>
  </si>
  <si>
    <t>Beschreibung von bereits bestehenden Massnahmen zur Minderung des Risikos:</t>
  </si>
  <si>
    <t>Beschreibung von weiteren  Massnahmen die noch umgesetzt werden sollten zur Minderung des Risikos:</t>
  </si>
  <si>
    <t>Überbetriebliche Risiken</t>
  </si>
  <si>
    <t>Überbetriebliche Risiken sind wasserbezogene Probleme oder Bedrohungen, die mehrere Interessensgruppen im Einzugsgebiet betreffen.</t>
  </si>
  <si>
    <t>Zusammenarbeit mit relevanten Wassernutzungsgruppen (Water Stewardship):</t>
  </si>
  <si>
    <t>Welches sind die Hauptwassernutzer im Wassereinzugsgebiet?</t>
  </si>
  <si>
    <t>Identifikation der Wassernutzer im Wassereinzugsgebiet.</t>
  </si>
  <si>
    <t xml:space="preserve">Welche regionalen Zusammenschlüsse gibt es im Wassereinzugsgebiet? </t>
  </si>
  <si>
    <t>Auflistung von regionalen Zusammenschlüssen, z.B. Wasservereinigungen.</t>
  </si>
  <si>
    <t>Ist ihr Betrieb an einem regionalen Zusammenschluss beteiligt? Falls JA: bei welchem?</t>
  </si>
  <si>
    <t>Zusammenarbeit mit anderen Wassernutzern im Wassereinzugsgebiet.</t>
  </si>
  <si>
    <t>Bewässerungssystem(-e)</t>
  </si>
  <si>
    <t>Nitrate NO-N3</t>
  </si>
  <si>
    <t>Naturland und Bio Suisse Wassermanagementplan (WMP) - R0 Einleitung und Erklärung zur Datenweitergabe</t>
  </si>
  <si>
    <t>Naturland Erzeuger Richtlinien Teil B.I.9.2.2</t>
  </si>
  <si>
    <r>
      <t xml:space="preserve">Der Wassermanagementplan muss </t>
    </r>
    <r>
      <rPr>
        <b/>
        <sz val="11"/>
        <rFont val="Arial"/>
        <family val="2"/>
      </rPr>
      <t>alle 3 Jahre</t>
    </r>
    <r>
      <rPr>
        <sz val="11"/>
        <rFont val="Arial"/>
        <family val="2"/>
      </rPr>
      <t xml:space="preserve"> mit allen Anhängen bei der Zertifizierungsstelle von Naturland (via Betreuer) bzw. Bio Suisse (via Kontrollstelle) </t>
    </r>
    <r>
      <rPr>
        <b/>
        <sz val="11"/>
        <rFont val="Arial"/>
        <family val="2"/>
      </rPr>
      <t>eingereicht</t>
    </r>
    <r>
      <rPr>
        <sz val="11"/>
        <rFont val="Arial"/>
        <family val="2"/>
      </rPr>
      <t xml:space="preserve"> werden. Angaben zur Bewässerung (R1) müssen jährlich aktualisiert werden. 
Betriebe, die sowohl ein Bio Suisse Zertifikat als auch eine Naturland Mitgliedschaft besitzen, müssen den WMP nur noch bei einem Verband einreichen. Die Voraussetzung dafür ist die Unterzeichnung der</t>
    </r>
    <r>
      <rPr>
        <b/>
        <sz val="11"/>
        <rFont val="Arial"/>
        <family val="2"/>
      </rPr>
      <t xml:space="preserve"> Erklärung zur Datenweitergabe</t>
    </r>
    <r>
      <rPr>
        <sz val="11"/>
        <rFont val="Arial"/>
        <family val="2"/>
      </rPr>
      <t xml:space="preserve"> und die damit verbundene Ermächtigung beider Verbände sowie der vertraglich gebundenen Zertifizierungs- und Kontrollstellen, Unterlagen, Daten und Kenntnisse untereinander auszutauschen. </t>
    </r>
    <r>
      <rPr>
        <b/>
        <sz val="11"/>
        <rFont val="Arial"/>
        <family val="2"/>
      </rPr>
      <t>Mit der Unterschrift der Kontrollcheckliste wird ebenfalls die Richtigkeit der Angaben im WMP bestätigt.</t>
    </r>
  </si>
  <si>
    <t>D) Bei gemeinsamer Nutzung von Wasserrechten (JA in Spalte J) muss die Wasserverteilung unter allen Nutzern dargelegt werden</t>
  </si>
  <si>
    <t xml:space="preserve">          Falls sich einer der Werte im problematischen Bereich befindet, muss dies als Risiko in R4 genannt werden und
          Massnahmen im Umgang damit müssen definiert werden.</t>
  </si>
  <si>
    <t xml:space="preserve">mmhos/cm </t>
  </si>
  <si>
    <t xml:space="preserve">Einheiten für Dropdown-Menü </t>
  </si>
  <si>
    <t>Hinweis: mmhos/cm = ds/m</t>
  </si>
  <si>
    <t>Wassermanagementplan (WMP) - R3 FAO-Analyse</t>
  </si>
  <si>
    <t xml:space="preserve">          E) Wasseranalyse des Bewässerungswassers nach FAO-Standards oder gleichwertigen Methoden beilegen</t>
  </si>
  <si>
    <r>
      <t>Einheit: m</t>
    </r>
    <r>
      <rPr>
        <i/>
        <vertAlign val="superscript"/>
        <sz val="9"/>
        <rFont val="Arial"/>
        <family val="2"/>
      </rPr>
      <t>3</t>
    </r>
    <r>
      <rPr>
        <i/>
        <sz val="9"/>
        <rFont val="Arial"/>
        <family val="2"/>
      </rPr>
      <t>/ha</t>
    </r>
  </si>
  <si>
    <r>
      <t>Einheit: m</t>
    </r>
    <r>
      <rPr>
        <i/>
        <vertAlign val="superscript"/>
        <sz val="9"/>
        <rFont val="Arial"/>
        <family val="2"/>
      </rPr>
      <t>3</t>
    </r>
    <r>
      <rPr>
        <i/>
        <sz val="9"/>
        <rFont val="Arial"/>
        <family val="2"/>
      </rPr>
      <t xml:space="preserve"> </t>
    </r>
  </si>
  <si>
    <t>Link zum Dokument</t>
  </si>
  <si>
    <t>Erforderliche Anlage: A) Erklärung zur Datenweitergabe</t>
  </si>
  <si>
    <r>
      <t xml:space="preserve">Bio Suisse und Naturland Erzeuger, die in Gebieten mit Wasser-Risiken liegen und bewässern (ohne Regenfeldbau), müssen einen </t>
    </r>
    <r>
      <rPr>
        <b/>
        <sz val="11"/>
        <rFont val="Arial"/>
        <family val="2"/>
      </rPr>
      <t>Wassermanagementplan (WMP)</t>
    </r>
    <r>
      <rPr>
        <sz val="11"/>
        <rFont val="Arial"/>
        <family val="2"/>
      </rPr>
      <t xml:space="preserve"> erstellen. Der Wassermanagementplan dient der Sicherstellung eines nachhaltigen Wassermanagements, der Sensibilisierung und soll auch dazu dienen, Naturland- und Bio Suisse Betriebe bei der Optimierung ihres Wassermanagements zu unterstützen. Das vorliegende Dokument (R1-R4) verwenden Sie bitte als Vorlage. </t>
    </r>
  </si>
  <si>
    <r>
      <t xml:space="preserve">Ihr Betrieb, bzw. Produzentengruppe liegt in einem </t>
    </r>
    <r>
      <rPr>
        <b/>
        <sz val="11"/>
        <rFont val="Arial"/>
        <family val="2"/>
      </rPr>
      <t>Gebiet mit Wasser-Risiken</t>
    </r>
    <r>
      <rPr>
        <sz val="11"/>
        <rFont val="Arial"/>
        <family val="2"/>
      </rPr>
      <t xml:space="preserve"> gemäss dem Water Risk Atlas „Aqueduct“ des World Resources Institute (WRI) mit dem Indikator „Water Depletion“. Regionen, welche als „high“ (50-75%) oder „extremely high“ (&gt;75%) und voraussichtlich ab 2026 auch "medium-high" (25-50%) eingestuft sind oder gemäss Köppen-Geiger Klimaklassifikation (Indikator "BWh") in einem Wüstengebiet liegen, gelten als Gebiete mit Wasser-Risiken.</t>
    </r>
  </si>
  <si>
    <r>
      <rPr>
        <b/>
        <sz val="11"/>
        <rFont val="Arial"/>
        <family val="2"/>
      </rPr>
      <t xml:space="preserve">Produzentengruppen </t>
    </r>
    <r>
      <rPr>
        <sz val="11"/>
        <rFont val="Arial"/>
        <family val="2"/>
      </rPr>
      <t xml:space="preserve">im Sinne des Naturland oder Bio Suisse Zertifizierungsverfahrens, füllen </t>
    </r>
    <r>
      <rPr>
        <b/>
        <sz val="11"/>
        <rFont val="Arial"/>
        <family val="2"/>
      </rPr>
      <t>alle 3 Jahre einen WMP (ohne R1, R2) für die gesamte Gruppe</t>
    </r>
    <r>
      <rPr>
        <sz val="11"/>
        <rFont val="Arial"/>
        <family val="2"/>
      </rPr>
      <t xml:space="preserve"> aus (Betriebe in der Gruppe &gt; 25 ha werden wie Einzelbetriebe behandelt, müssend den kompletten WMP einreichen). Dabei müssen "R3 FAO Analyse" und "R4 Risikoanalyse und Stewardship" jeweils repräsentativ für die gesamte Gruppe sein. Bei Produzentengruppen erfolgt die Dokumentation zur Bewässerung der einzelnen Mitglieder mit der Checkliste für Produzentengruppen „Farmer List Irrigation, FLI“ (ersetzt "R1 Angaben Bewässerung"). Produzentengruppen müssen die FLI bei der Kontrolle einreichen. Im Rahmen von Stichprobenkontrollen müssen einzelne Mitglieder "R2 Legalität" auf den eigenen Betrieb bezogen inkl. Anhängen einreichen. </t>
    </r>
  </si>
  <si>
    <t>Adresse / Region / Land:</t>
  </si>
  <si>
    <t>Messung des Wasserverbrauchs anhand</t>
  </si>
  <si>
    <t>Orange markierte Felder müssen vom Betrieb ausgefüllt und von der Kontrollstelle verifiziert werden!</t>
  </si>
  <si>
    <t>Art der Wasserquelle</t>
  </si>
  <si>
    <t>1.1</t>
  </si>
  <si>
    <t>1.2</t>
  </si>
  <si>
    <t>1.3</t>
  </si>
  <si>
    <t>1.4</t>
  </si>
  <si>
    <t>2.1</t>
  </si>
  <si>
    <t>2.2</t>
  </si>
  <si>
    <t>2.3</t>
  </si>
  <si>
    <t>2.4</t>
  </si>
  <si>
    <t>2.5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</si>
</sst>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 #,##0.00_ ;_ * \-#,##0.00_ ;_ * &quot;-&quot;??_ ;_ @_ "/>
    <numFmt numFmtId="165" formatCode="#,##0.0"/>
    <numFmt numFmtId="166" formatCode="_ * #,##0_ ;_ * \-#,##0_ ;_ * &quot;-&quot;??_ ;_ @_ "/>
    <numFmt numFmtId="167" formatCode="0.0"/>
  </numFmts>
  <fonts count="42" x14ac:knownFonts="1">
    <font>
      <sz val="11"/>
      <color theme="1"/>
      <name val="Calibri"/>
      <family val="2"/>
      <scheme val="minor"/>
    </font>
    <font>
      <b/>
      <sz val="9"/>
      <color rgb="FF000000"/>
      <name val="Arial"/>
      <family val="2"/>
    </font>
    <font>
      <sz val="9"/>
      <color theme="1"/>
      <name val="Arial"/>
      <family val="2"/>
    </font>
    <font>
      <b/>
      <sz val="13"/>
      <color theme="1"/>
      <name val="Arial"/>
      <family val="2"/>
    </font>
    <font>
      <sz val="11"/>
      <color theme="1"/>
      <name val="Arial"/>
      <family val="2"/>
    </font>
    <font>
      <b/>
      <sz val="11"/>
      <color theme="1"/>
      <name val="Arial"/>
      <family val="2"/>
    </font>
    <font>
      <sz val="10"/>
      <color theme="1"/>
      <name val="Arial"/>
      <family val="2"/>
    </font>
    <font>
      <i/>
      <sz val="9"/>
      <color theme="1"/>
      <name val="Arial"/>
      <family val="2"/>
    </font>
    <font>
      <u/>
      <sz val="11"/>
      <color theme="10"/>
      <name val="Calibri"/>
      <family val="2"/>
      <scheme val="minor"/>
    </font>
    <font>
      <sz val="11"/>
      <color rgb="FFFF0000"/>
      <name val="Arial"/>
      <family val="2"/>
    </font>
    <font>
      <sz val="8"/>
      <name val="Calibri"/>
      <family val="2"/>
      <scheme val="minor"/>
    </font>
    <font>
      <sz val="10"/>
      <color rgb="FF000000"/>
      <name val="Arial"/>
      <family val="2"/>
    </font>
    <font>
      <i/>
      <sz val="11"/>
      <color theme="1"/>
      <name val="Arial"/>
      <family val="2"/>
    </font>
    <font>
      <i/>
      <sz val="9"/>
      <name val="Arial"/>
      <family val="2"/>
    </font>
    <font>
      <b/>
      <sz val="11"/>
      <color rgb="FF000000"/>
      <name val="Arial"/>
      <family val="2"/>
    </font>
    <font>
      <b/>
      <sz val="11"/>
      <name val="Arial"/>
      <family val="2"/>
    </font>
    <font>
      <i/>
      <sz val="11"/>
      <color theme="4"/>
      <name val="Arial"/>
      <family val="2"/>
    </font>
    <font>
      <sz val="11"/>
      <name val="Arial"/>
      <family val="2"/>
    </font>
    <font>
      <vertAlign val="superscript"/>
      <sz val="11"/>
      <color theme="1"/>
      <name val="Arial"/>
      <family val="2"/>
    </font>
    <font>
      <b/>
      <vertAlign val="superscript"/>
      <sz val="11"/>
      <color theme="1"/>
      <name val="Arial"/>
      <family val="2"/>
    </font>
    <font>
      <sz val="11"/>
      <name val="Calibri"/>
      <family val="2"/>
      <scheme val="minor"/>
    </font>
    <font>
      <sz val="11"/>
      <color theme="1"/>
      <name val="Calibri"/>
      <family val="2"/>
      <scheme val="minor"/>
    </font>
    <font>
      <b/>
      <u/>
      <sz val="11"/>
      <color theme="1"/>
      <name val="Arial"/>
      <family val="2"/>
    </font>
    <font>
      <b/>
      <sz val="11"/>
      <color rgb="FF000000"/>
      <name val="Arial"/>
      <family val="2"/>
    </font>
    <font>
      <sz val="11"/>
      <color rgb="FF000000"/>
      <name val="Arial"/>
      <family val="2"/>
    </font>
    <font>
      <vertAlign val="superscript"/>
      <sz val="11"/>
      <color rgb="FF000000"/>
      <name val="Arial"/>
      <family val="2"/>
    </font>
    <font>
      <strike/>
      <sz val="11"/>
      <color theme="1"/>
      <name val="Calibri"/>
      <family val="2"/>
      <scheme val="minor"/>
    </font>
    <font>
      <b/>
      <i/>
      <sz val="9"/>
      <name val="Arial"/>
      <family val="2"/>
    </font>
    <font>
      <i/>
      <u/>
      <sz val="9"/>
      <name val="Arial"/>
      <family val="2"/>
    </font>
    <font>
      <b/>
      <sz val="13"/>
      <name val="Arial"/>
      <family val="2"/>
    </font>
    <font>
      <sz val="8"/>
      <color rgb="FF000000"/>
      <name val="Segoe UI"/>
      <family val="2"/>
    </font>
    <font>
      <sz val="11"/>
      <color theme="1"/>
      <name val="Wingdings"/>
      <charset val="2"/>
    </font>
    <font>
      <sz val="11"/>
      <color theme="0"/>
      <name val="Calibri"/>
      <family val="2"/>
      <scheme val="minor"/>
    </font>
    <font>
      <b/>
      <sz val="16"/>
      <name val="Arial"/>
      <family val="2"/>
    </font>
    <font>
      <u/>
      <sz val="11"/>
      <name val="Arial"/>
      <family val="2"/>
    </font>
    <font>
      <sz val="11"/>
      <color theme="0"/>
      <name val="Arial"/>
      <family val="2"/>
    </font>
    <font>
      <i/>
      <vertAlign val="superscript"/>
      <sz val="9"/>
      <name val="Arial"/>
      <family val="2"/>
    </font>
    <font>
      <u/>
      <sz val="11"/>
      <color theme="10"/>
      <name val="Arial"/>
      <family val="2"/>
    </font>
    <font>
      <i/>
      <sz val="10"/>
      <name val="Arial"/>
      <family val="2"/>
    </font>
    <font>
      <sz val="10"/>
      <name val="Calibri"/>
      <family val="2"/>
      <scheme val="minor"/>
    </font>
    <font>
      <i/>
      <sz val="10"/>
      <color theme="1"/>
      <name val="Arial"/>
      <family val="2"/>
    </font>
    <font>
      <sz val="10"/>
      <color theme="1"/>
      <name val="Calibri"/>
      <family val="2"/>
      <scheme val="minor"/>
    </font>
  </fonts>
  <fills count="10">
    <fill>
      <patternFill patternType="none"/>
    </fill>
    <fill>
      <patternFill patternType="gray125"/>
    </fill>
    <fill>
      <patternFill patternType="solid">
        <fgColor rgb="FFFFFF99"/>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theme="0"/>
        <bgColor indexed="64"/>
      </patternFill>
    </fill>
    <fill>
      <patternFill patternType="solid">
        <fgColor rgb="FFFFFF66"/>
        <bgColor indexed="64"/>
      </patternFill>
    </fill>
    <fill>
      <patternFill patternType="solid">
        <fgColor theme="4" tint="0.79998168889431442"/>
        <bgColor rgb="FF000000"/>
      </patternFill>
    </fill>
    <fill>
      <patternFill patternType="solid">
        <fgColor theme="4" tint="0.79998168889431442"/>
        <bgColor indexed="64"/>
      </patternFill>
    </fill>
    <fill>
      <patternFill patternType="solid">
        <fgColor rgb="FFF9DE99"/>
        <bgColor indexed="64"/>
      </patternFill>
    </fill>
  </fills>
  <borders count="18">
    <border>
      <left/>
      <right/>
      <top/>
      <bottom/>
      <diagonal/>
    </border>
    <border>
      <left style="medium">
        <color indexed="64"/>
      </left>
      <right style="thin">
        <color auto="1"/>
      </right>
      <top style="medium">
        <color indexed="64"/>
      </top>
      <bottom style="thin">
        <color auto="1"/>
      </bottom>
      <diagonal/>
    </border>
    <border>
      <left style="thin">
        <color auto="1"/>
      </left>
      <right style="thin">
        <color auto="1"/>
      </right>
      <top style="medium">
        <color indexed="64"/>
      </top>
      <bottom style="thin">
        <color auto="1"/>
      </bottom>
      <diagonal/>
    </border>
    <border>
      <left style="thin">
        <color auto="1"/>
      </left>
      <right style="medium">
        <color indexed="64"/>
      </right>
      <top style="medium">
        <color indexed="64"/>
      </top>
      <bottom style="thin">
        <color auto="1"/>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top/>
      <bottom/>
      <diagonal/>
    </border>
    <border>
      <left/>
      <right/>
      <top style="thin">
        <color auto="1"/>
      </top>
      <bottom/>
      <diagonal/>
    </border>
    <border>
      <left style="thin">
        <color auto="1"/>
      </left>
      <right/>
      <top style="thin">
        <color auto="1"/>
      </top>
      <bottom/>
      <diagonal/>
    </border>
    <border>
      <left/>
      <right style="thin">
        <color indexed="64"/>
      </right>
      <top style="thin">
        <color indexed="64"/>
      </top>
      <bottom/>
      <diagonal/>
    </border>
    <border>
      <left style="thin">
        <color indexed="64"/>
      </left>
      <right/>
      <top/>
      <bottom style="thin">
        <color indexed="64"/>
      </bottom>
      <diagonal/>
    </border>
    <border>
      <left style="thin">
        <color auto="1"/>
      </left>
      <right/>
      <top style="medium">
        <color indexed="64"/>
      </top>
      <bottom style="thin">
        <color auto="1"/>
      </bottom>
      <diagonal/>
    </border>
    <border>
      <left/>
      <right style="thin">
        <color indexed="64"/>
      </right>
      <top/>
      <bottom/>
      <diagonal/>
    </border>
    <border>
      <left/>
      <right/>
      <top/>
      <bottom style="thin">
        <color indexed="64"/>
      </bottom>
      <diagonal/>
    </border>
    <border>
      <left/>
      <right style="thin">
        <color indexed="64"/>
      </right>
      <top/>
      <bottom style="thin">
        <color indexed="64"/>
      </bottom>
      <diagonal/>
    </border>
    <border>
      <left style="thin">
        <color auto="1"/>
      </left>
      <right style="thin">
        <color auto="1"/>
      </right>
      <top style="thin">
        <color auto="1"/>
      </top>
      <bottom/>
      <diagonal/>
    </border>
  </borders>
  <cellStyleXfs count="3">
    <xf numFmtId="0" fontId="0" fillId="0" borderId="0"/>
    <xf numFmtId="0" fontId="8" fillId="0" borderId="0" applyNumberFormat="0" applyFill="0" applyBorder="0" applyAlignment="0" applyProtection="0"/>
    <xf numFmtId="164" fontId="21" fillId="0" borderId="0" applyFont="0" applyFill="0" applyBorder="0" applyAlignment="0" applyProtection="0"/>
  </cellStyleXfs>
  <cellXfs count="182">
    <xf numFmtId="0" fontId="0" fillId="0" borderId="0" xfId="0"/>
    <xf numFmtId="0" fontId="4" fillId="0" borderId="0" xfId="0" applyFont="1" applyProtection="1">
      <protection locked="0"/>
    </xf>
    <xf numFmtId="0" fontId="4" fillId="0" borderId="0" xfId="0" applyFont="1" applyAlignment="1" applyProtection="1">
      <alignment horizontal="center" vertical="center"/>
      <protection locked="0"/>
    </xf>
    <xf numFmtId="0" fontId="12" fillId="0" borderId="0" xfId="0" applyFont="1" applyProtection="1">
      <protection locked="0"/>
    </xf>
    <xf numFmtId="0" fontId="5" fillId="0" borderId="0" xfId="0" applyFont="1" applyProtection="1">
      <protection locked="0"/>
    </xf>
    <xf numFmtId="0" fontId="17" fillId="0" borderId="0" xfId="0" applyFont="1" applyProtection="1">
      <protection locked="0"/>
    </xf>
    <xf numFmtId="0" fontId="4" fillId="0" borderId="0" xfId="0" applyFont="1" applyAlignment="1" applyProtection="1">
      <alignment horizontal="left" vertical="top" wrapText="1"/>
      <protection locked="0"/>
    </xf>
    <xf numFmtId="0" fontId="5" fillId="0" borderId="0" xfId="0" applyFont="1" applyAlignment="1" applyProtection="1">
      <alignment horizontal="left" vertical="top" wrapText="1"/>
      <protection locked="0"/>
    </xf>
    <xf numFmtId="0" fontId="4" fillId="0" borderId="6" xfId="0" applyFont="1" applyBorder="1" applyProtection="1">
      <protection locked="0"/>
    </xf>
    <xf numFmtId="0" fontId="4" fillId="0" borderId="0" xfId="0" applyFont="1"/>
    <xf numFmtId="0" fontId="4" fillId="0" borderId="9" xfId="0" applyFont="1" applyBorder="1"/>
    <xf numFmtId="0" fontId="4" fillId="0" borderId="9" xfId="0" applyFont="1" applyBorder="1" applyAlignment="1">
      <alignment horizontal="left" vertical="top" wrapText="1"/>
    </xf>
    <xf numFmtId="0" fontId="4" fillId="0" borderId="11" xfId="0" applyFont="1" applyBorder="1" applyAlignment="1">
      <alignment horizontal="left" vertical="top" wrapText="1"/>
    </xf>
    <xf numFmtId="0" fontId="6" fillId="0" borderId="0" xfId="0" applyFont="1" applyProtection="1">
      <protection locked="0"/>
    </xf>
    <xf numFmtId="166" fontId="1" fillId="3" borderId="2" xfId="2" applyNumberFormat="1" applyFont="1" applyFill="1" applyBorder="1" applyAlignment="1" applyProtection="1">
      <alignment horizontal="center" vertical="center"/>
    </xf>
    <xf numFmtId="166" fontId="1" fillId="3" borderId="13" xfId="2" applyNumberFormat="1" applyFont="1" applyFill="1" applyBorder="1" applyAlignment="1" applyProtection="1">
      <alignment horizontal="center" vertical="center"/>
    </xf>
    <xf numFmtId="0" fontId="4" fillId="2" borderId="8" xfId="0" applyFont="1" applyFill="1" applyBorder="1" applyProtection="1">
      <protection locked="0"/>
    </xf>
    <xf numFmtId="0" fontId="4" fillId="2" borderId="14" xfId="0" applyFont="1" applyFill="1" applyBorder="1" applyProtection="1">
      <protection locked="0"/>
    </xf>
    <xf numFmtId="0" fontId="4" fillId="2" borderId="12" xfId="0" applyFont="1" applyFill="1" applyBorder="1" applyProtection="1">
      <protection locked="0"/>
    </xf>
    <xf numFmtId="0" fontId="4" fillId="2" borderId="16" xfId="0" applyFont="1" applyFill="1" applyBorder="1" applyProtection="1">
      <protection locked="0"/>
    </xf>
    <xf numFmtId="0" fontId="0" fillId="0" borderId="0" xfId="0" applyProtection="1">
      <protection locked="0"/>
    </xf>
    <xf numFmtId="0" fontId="35" fillId="0" borderId="0" xfId="0" applyFont="1" applyProtection="1">
      <protection locked="0"/>
    </xf>
    <xf numFmtId="0" fontId="32" fillId="0" borderId="0" xfId="0" applyFont="1" applyProtection="1">
      <protection locked="0"/>
    </xf>
    <xf numFmtId="0" fontId="4" fillId="0" borderId="11" xfId="0" applyFont="1" applyBorder="1"/>
    <xf numFmtId="0" fontId="11" fillId="0" borderId="0" xfId="0" applyFont="1" applyProtection="1">
      <protection locked="0"/>
    </xf>
    <xf numFmtId="0" fontId="4" fillId="0" borderId="0" xfId="0" applyFont="1" applyAlignment="1" applyProtection="1">
      <alignment wrapText="1"/>
      <protection locked="0"/>
    </xf>
    <xf numFmtId="0" fontId="0" fillId="0" borderId="0" xfId="0" applyAlignment="1" applyProtection="1">
      <alignment horizontal="left" vertical="center" wrapText="1"/>
      <protection locked="0"/>
    </xf>
    <xf numFmtId="0" fontId="9" fillId="0" borderId="0" xfId="0" applyFont="1" applyProtection="1">
      <protection locked="0"/>
    </xf>
    <xf numFmtId="0" fontId="3" fillId="0" borderId="10" xfId="0" applyFont="1" applyBorder="1" applyAlignment="1">
      <alignment horizontal="left" vertical="top"/>
    </xf>
    <xf numFmtId="0" fontId="3" fillId="0" borderId="9" xfId="0" applyFont="1" applyBorder="1" applyAlignment="1">
      <alignment horizontal="left" vertical="top" wrapText="1"/>
    </xf>
    <xf numFmtId="0" fontId="22" fillId="0" borderId="8" xfId="0" applyFont="1" applyBorder="1" applyAlignment="1">
      <alignment horizontal="left" vertical="center" wrapText="1"/>
    </xf>
    <xf numFmtId="0" fontId="5" fillId="0" borderId="0" xfId="0" applyFont="1" applyAlignment="1">
      <alignment horizontal="left" vertical="center" wrapText="1"/>
    </xf>
    <xf numFmtId="0" fontId="5" fillId="0" borderId="14" xfId="0" applyFont="1" applyBorder="1" applyAlignment="1">
      <alignment horizontal="left" vertical="center" wrapText="1"/>
    </xf>
    <xf numFmtId="0" fontId="4" fillId="0" borderId="4" xfId="0" applyFont="1" applyBorder="1" applyAlignment="1">
      <alignment horizontal="left" vertical="center" wrapText="1"/>
    </xf>
    <xf numFmtId="0" fontId="26" fillId="0" borderId="0" xfId="0" applyFont="1" applyProtection="1">
      <protection locked="0"/>
    </xf>
    <xf numFmtId="0" fontId="34" fillId="0" borderId="0" xfId="1" applyFont="1" applyBorder="1" applyAlignment="1" applyProtection="1">
      <alignment vertical="center"/>
    </xf>
    <xf numFmtId="0" fontId="0" fillId="0" borderId="0" xfId="0" applyAlignment="1" applyProtection="1">
      <alignment horizontal="left" indent="2"/>
      <protection locked="0"/>
    </xf>
    <xf numFmtId="0" fontId="37" fillId="0" borderId="0" xfId="1" applyFont="1" applyBorder="1" applyAlignment="1" applyProtection="1">
      <alignment horizontal="left" vertical="center" wrapText="1" indent="2"/>
    </xf>
    <xf numFmtId="0" fontId="4" fillId="2" borderId="10" xfId="0" applyFont="1" applyFill="1" applyBorder="1" applyAlignment="1" applyProtection="1">
      <alignment vertical="center"/>
      <protection locked="0"/>
    </xf>
    <xf numFmtId="0" fontId="4" fillId="2" borderId="9" xfId="0" applyFont="1" applyFill="1" applyBorder="1" applyAlignment="1" applyProtection="1">
      <alignment vertical="center"/>
      <protection locked="0"/>
    </xf>
    <xf numFmtId="0" fontId="4" fillId="2" borderId="11" xfId="0" applyFont="1" applyFill="1" applyBorder="1" applyAlignment="1" applyProtection="1">
      <alignment vertical="center"/>
      <protection locked="0"/>
    </xf>
    <xf numFmtId="4" fontId="4" fillId="2" borderId="4" xfId="0" applyNumberFormat="1" applyFont="1" applyFill="1" applyBorder="1" applyAlignment="1" applyProtection="1">
      <alignment horizontal="left" vertical="center" wrapText="1"/>
      <protection locked="0"/>
    </xf>
    <xf numFmtId="3" fontId="4" fillId="2" borderId="4" xfId="0" applyNumberFormat="1" applyFont="1" applyFill="1" applyBorder="1" applyAlignment="1" applyProtection="1">
      <alignment horizontal="left" vertical="center" wrapText="1"/>
      <protection locked="0"/>
    </xf>
    <xf numFmtId="3" fontId="4" fillId="2" borderId="4" xfId="0" applyNumberFormat="1" applyFont="1" applyFill="1" applyBorder="1" applyAlignment="1" applyProtection="1">
      <alignment horizontal="left" vertical="center"/>
      <protection locked="0"/>
    </xf>
    <xf numFmtId="165" fontId="4" fillId="2" borderId="4" xfId="0" applyNumberFormat="1" applyFont="1" applyFill="1" applyBorder="1" applyAlignment="1" applyProtection="1">
      <alignment horizontal="left" vertical="center" wrapText="1"/>
      <protection locked="0"/>
    </xf>
    <xf numFmtId="0" fontId="4" fillId="0" borderId="0" xfId="0" applyFont="1" applyAlignment="1" applyProtection="1">
      <alignment vertical="center"/>
      <protection locked="0"/>
    </xf>
    <xf numFmtId="0" fontId="40" fillId="4" borderId="8" xfId="0" applyFont="1" applyFill="1" applyBorder="1" applyAlignment="1">
      <alignment horizontal="left" vertical="center" wrapText="1"/>
    </xf>
    <xf numFmtId="0" fontId="40" fillId="4" borderId="0" xfId="0" applyFont="1" applyFill="1" applyAlignment="1">
      <alignment horizontal="left" vertical="center" wrapText="1"/>
    </xf>
    <xf numFmtId="0" fontId="40" fillId="4" borderId="4" xfId="0" applyFont="1" applyFill="1" applyBorder="1" applyAlignment="1">
      <alignment horizontal="left" vertical="center" wrapText="1"/>
    </xf>
    <xf numFmtId="0" fontId="40" fillId="4" borderId="5" xfId="0" applyFont="1" applyFill="1" applyBorder="1" applyAlignment="1">
      <alignment horizontal="left" vertical="center" wrapText="1"/>
    </xf>
    <xf numFmtId="0" fontId="6" fillId="2" borderId="4" xfId="0" applyFont="1" applyFill="1" applyBorder="1" applyAlignment="1" applyProtection="1">
      <alignment horizontal="left" wrapText="1"/>
      <protection locked="0"/>
    </xf>
    <xf numFmtId="0" fontId="15" fillId="2" borderId="17" xfId="0" applyFont="1" applyFill="1" applyBorder="1" applyAlignment="1">
      <alignment horizontal="left" vertical="center"/>
    </xf>
    <xf numFmtId="0" fontId="5" fillId="4" borderId="4" xfId="0" applyFont="1" applyFill="1" applyBorder="1" applyAlignment="1">
      <alignment horizontal="left" vertical="center"/>
    </xf>
    <xf numFmtId="49" fontId="4" fillId="0" borderId="4" xfId="0" applyNumberFormat="1" applyFont="1" applyBorder="1" applyAlignment="1">
      <alignment horizontal="left" vertical="center"/>
    </xf>
    <xf numFmtId="0" fontId="5" fillId="0" borderId="4" xfId="0" applyFont="1" applyBorder="1" applyAlignment="1">
      <alignment horizontal="left" vertical="center" wrapText="1"/>
    </xf>
    <xf numFmtId="0" fontId="4" fillId="0" borderId="8" xfId="0" applyFont="1" applyBorder="1" applyAlignment="1">
      <alignment horizontal="left" vertical="center"/>
    </xf>
    <xf numFmtId="0" fontId="4" fillId="0" borderId="0" xfId="0" applyFont="1" applyAlignment="1">
      <alignment vertical="center"/>
    </xf>
    <xf numFmtId="49" fontId="4" fillId="0" borderId="10" xfId="0" applyNumberFormat="1" applyFont="1" applyBorder="1" applyAlignment="1">
      <alignment horizontal="left" vertical="center"/>
    </xf>
    <xf numFmtId="0" fontId="4" fillId="0" borderId="4" xfId="0" applyFont="1" applyBorder="1" applyAlignment="1">
      <alignment vertical="center"/>
    </xf>
    <xf numFmtId="0" fontId="4" fillId="0" borderId="8" xfId="0" applyFont="1" applyBorder="1" applyAlignment="1">
      <alignment vertical="center"/>
    </xf>
    <xf numFmtId="0" fontId="4" fillId="0" borderId="5" xfId="0" applyFont="1" applyBorder="1" applyAlignment="1">
      <alignment vertical="center"/>
    </xf>
    <xf numFmtId="0" fontId="4" fillId="0" borderId="7" xfId="0" applyFont="1" applyBorder="1" applyAlignment="1">
      <alignment vertical="center"/>
    </xf>
    <xf numFmtId="0" fontId="15" fillId="4" borderId="4" xfId="0" applyFont="1" applyFill="1" applyBorder="1" applyAlignment="1">
      <alignment horizontal="left" vertical="center"/>
    </xf>
    <xf numFmtId="49" fontId="17" fillId="0" borderId="4" xfId="0" applyNumberFormat="1" applyFont="1" applyBorder="1" applyAlignment="1">
      <alignment horizontal="left" vertical="center"/>
    </xf>
    <xf numFmtId="0" fontId="4" fillId="0" borderId="4" xfId="0" applyFont="1" applyBorder="1" applyAlignment="1">
      <alignment horizontal="left" vertical="center"/>
    </xf>
    <xf numFmtId="0" fontId="4" fillId="0" borderId="6" xfId="0" applyFont="1" applyBorder="1" applyAlignment="1">
      <alignment horizontal="left" vertical="center"/>
    </xf>
    <xf numFmtId="0" fontId="5" fillId="4" borderId="4" xfId="0" applyFont="1" applyFill="1" applyBorder="1" applyAlignment="1">
      <alignment horizontal="left" vertical="center" wrapText="1"/>
    </xf>
    <xf numFmtId="49" fontId="4" fillId="5" borderId="4" xfId="0" applyNumberFormat="1" applyFont="1" applyFill="1" applyBorder="1" applyAlignment="1">
      <alignment horizontal="left" vertical="center"/>
    </xf>
    <xf numFmtId="0" fontId="24" fillId="0" borderId="4" xfId="0" applyFont="1" applyBorder="1" applyAlignment="1">
      <alignment horizontal="left" vertical="center"/>
    </xf>
    <xf numFmtId="0" fontId="24" fillId="0" borderId="4" xfId="0" applyFont="1" applyBorder="1" applyAlignment="1">
      <alignment horizontal="left" vertical="center" wrapText="1"/>
    </xf>
    <xf numFmtId="0" fontId="5" fillId="0" borderId="4" xfId="0" applyFont="1" applyBorder="1" applyAlignment="1">
      <alignment horizontal="left" vertical="center"/>
    </xf>
    <xf numFmtId="0" fontId="4" fillId="5" borderId="4" xfId="0" applyFont="1" applyFill="1" applyBorder="1" applyAlignment="1">
      <alignment horizontal="left" vertical="center"/>
    </xf>
    <xf numFmtId="0" fontId="17" fillId="5" borderId="4" xfId="0" applyFont="1" applyFill="1" applyBorder="1" applyAlignment="1">
      <alignment horizontal="left" vertical="center"/>
    </xf>
    <xf numFmtId="3" fontId="5" fillId="3" borderId="4" xfId="0" applyNumberFormat="1" applyFont="1" applyFill="1" applyBorder="1" applyAlignment="1">
      <alignment horizontal="left" vertical="center"/>
    </xf>
    <xf numFmtId="3" fontId="4" fillId="0" borderId="4" xfId="0" applyNumberFormat="1" applyFont="1" applyBorder="1" applyAlignment="1">
      <alignment horizontal="left" vertical="center"/>
    </xf>
    <xf numFmtId="3" fontId="4" fillId="0" borderId="4" xfId="0" applyNumberFormat="1" applyFont="1" applyBorder="1" applyAlignment="1">
      <alignment horizontal="left" vertical="center" wrapText="1"/>
    </xf>
    <xf numFmtId="3" fontId="4" fillId="3" borderId="4" xfId="0" applyNumberFormat="1" applyFont="1" applyFill="1" applyBorder="1" applyAlignment="1">
      <alignment horizontal="left" vertical="center" wrapText="1"/>
    </xf>
    <xf numFmtId="4" fontId="4" fillId="0" borderId="4" xfId="0" applyNumberFormat="1" applyFont="1" applyBorder="1" applyAlignment="1">
      <alignment horizontal="left" vertical="center" wrapText="1"/>
    </xf>
    <xf numFmtId="1" fontId="5" fillId="4" borderId="4" xfId="0" applyNumberFormat="1" applyFont="1" applyFill="1" applyBorder="1" applyAlignment="1">
      <alignment horizontal="left" vertical="center" wrapText="1"/>
    </xf>
    <xf numFmtId="2" fontId="4" fillId="0" borderId="4" xfId="0" applyNumberFormat="1" applyFont="1" applyBorder="1" applyAlignment="1">
      <alignment horizontal="left" vertical="center" wrapText="1"/>
    </xf>
    <xf numFmtId="0" fontId="4" fillId="4" borderId="4" xfId="0" applyFont="1" applyFill="1" applyBorder="1" applyAlignment="1">
      <alignment horizontal="left" vertical="center"/>
    </xf>
    <xf numFmtId="0" fontId="4" fillId="0" borderId="14" xfId="0" applyFont="1" applyBorder="1" applyAlignment="1">
      <alignment vertical="center"/>
    </xf>
    <xf numFmtId="0" fontId="4" fillId="0" borderId="9" xfId="0" applyFont="1" applyBorder="1" applyAlignment="1">
      <alignment vertical="center"/>
    </xf>
    <xf numFmtId="0" fontId="4" fillId="0" borderId="9" xfId="0" applyFont="1" applyBorder="1" applyAlignment="1">
      <alignment horizontal="left" vertical="center" wrapText="1"/>
    </xf>
    <xf numFmtId="0" fontId="4" fillId="0" borderId="11" xfId="0" applyFont="1" applyBorder="1" applyAlignment="1">
      <alignment horizontal="left" vertical="center" wrapText="1"/>
    </xf>
    <xf numFmtId="0" fontId="4" fillId="0" borderId="0" xfId="0" applyFont="1" applyAlignment="1">
      <alignment horizontal="left" vertical="center" wrapText="1"/>
    </xf>
    <xf numFmtId="0" fontId="20" fillId="0" borderId="0" xfId="0" applyFont="1" applyAlignment="1">
      <alignment horizontal="center" vertical="center"/>
    </xf>
    <xf numFmtId="0" fontId="7" fillId="4" borderId="4" xfId="0" applyFont="1" applyFill="1" applyBorder="1" applyAlignment="1">
      <alignment horizontal="center" vertical="center"/>
    </xf>
    <xf numFmtId="0" fontId="13" fillId="4" borderId="4" xfId="0" applyFont="1" applyFill="1" applyBorder="1" applyAlignment="1">
      <alignment horizontal="center" vertical="center" wrapText="1"/>
    </xf>
    <xf numFmtId="0" fontId="20" fillId="0" borderId="0" xfId="0" applyFont="1"/>
    <xf numFmtId="2" fontId="13" fillId="4" borderId="4" xfId="0" applyNumberFormat="1" applyFont="1" applyFill="1" applyBorder="1" applyAlignment="1">
      <alignment horizontal="center" vertical="center" wrapText="1"/>
    </xf>
    <xf numFmtId="0" fontId="1" fillId="3" borderId="3" xfId="0" applyFont="1" applyFill="1" applyBorder="1" applyAlignment="1">
      <alignment horizontal="center" vertical="center"/>
    </xf>
    <xf numFmtId="0" fontId="1" fillId="3" borderId="1" xfId="0" applyFont="1" applyFill="1" applyBorder="1" applyAlignment="1">
      <alignment horizontal="center" vertical="center"/>
    </xf>
    <xf numFmtId="2" fontId="1" fillId="3" borderId="2" xfId="0" applyNumberFormat="1" applyFont="1" applyFill="1" applyBorder="1" applyAlignment="1">
      <alignment horizontal="center" vertical="center"/>
    </xf>
    <xf numFmtId="2" fontId="1" fillId="3" borderId="13" xfId="0" applyNumberFormat="1" applyFont="1" applyFill="1" applyBorder="1" applyAlignment="1">
      <alignment horizontal="center" vertical="center"/>
    </xf>
    <xf numFmtId="0" fontId="1" fillId="3" borderId="2" xfId="0" applyFont="1" applyFill="1" applyBorder="1" applyAlignment="1">
      <alignment horizontal="center" vertical="center"/>
    </xf>
    <xf numFmtId="0" fontId="5" fillId="3" borderId="2" xfId="0" applyFont="1" applyFill="1" applyBorder="1" applyAlignment="1">
      <alignment horizontal="center" vertical="center"/>
    </xf>
    <xf numFmtId="0" fontId="4" fillId="9" borderId="0" xfId="0" applyFont="1" applyFill="1"/>
    <xf numFmtId="0" fontId="17" fillId="9" borderId="0" xfId="0" applyFont="1" applyFill="1"/>
    <xf numFmtId="0" fontId="31" fillId="0" borderId="0" xfId="0" applyFont="1" applyProtection="1">
      <protection locked="0"/>
    </xf>
    <xf numFmtId="0" fontId="29" fillId="0" borderId="0" xfId="0" applyFont="1" applyAlignment="1">
      <alignment horizontal="left" wrapText="1"/>
    </xf>
    <xf numFmtId="0" fontId="29" fillId="0" borderId="0" xfId="0" applyFont="1" applyAlignment="1">
      <alignment vertical="center"/>
    </xf>
    <xf numFmtId="0" fontId="17" fillId="0" borderId="0" xfId="0" applyFont="1" applyAlignment="1">
      <alignment vertical="center"/>
    </xf>
    <xf numFmtId="0" fontId="33" fillId="0" borderId="0" xfId="0" applyFont="1" applyAlignment="1">
      <alignment vertical="center"/>
    </xf>
    <xf numFmtId="0" fontId="17" fillId="0" borderId="0" xfId="0" applyFont="1" applyAlignment="1">
      <alignment vertical="center" wrapText="1"/>
    </xf>
    <xf numFmtId="0" fontId="20" fillId="0" borderId="0" xfId="0" applyFont="1" applyAlignment="1">
      <alignment vertical="center"/>
    </xf>
    <xf numFmtId="0" fontId="15" fillId="0" borderId="0" xfId="0" applyFont="1" applyAlignment="1">
      <alignment vertical="center"/>
    </xf>
    <xf numFmtId="0" fontId="4" fillId="0" borderId="0" xfId="0" applyFont="1" applyAlignment="1">
      <alignment vertical="center" wrapText="1"/>
    </xf>
    <xf numFmtId="49" fontId="4" fillId="6" borderId="0" xfId="0" applyNumberFormat="1" applyFont="1" applyFill="1" applyAlignment="1">
      <alignment horizontal="left" vertical="center" wrapText="1" indent="2"/>
    </xf>
    <xf numFmtId="0" fontId="26" fillId="0" borderId="0" xfId="0" applyFont="1"/>
    <xf numFmtId="0" fontId="4" fillId="0" borderId="0" xfId="0" applyFont="1" applyAlignment="1">
      <alignment horizontal="left" vertical="top" wrapText="1"/>
    </xf>
    <xf numFmtId="0" fontId="4" fillId="2" borderId="6" xfId="0" applyFont="1" applyFill="1" applyBorder="1" applyAlignment="1" applyProtection="1">
      <alignment horizontal="left" vertical="top" wrapText="1"/>
      <protection locked="0"/>
    </xf>
    <xf numFmtId="0" fontId="3" fillId="0" borderId="0" xfId="0" applyFont="1" applyAlignment="1">
      <alignment horizontal="left" vertical="center"/>
    </xf>
    <xf numFmtId="0" fontId="4" fillId="2" borderId="0" xfId="0" applyFont="1" applyFill="1"/>
    <xf numFmtId="0" fontId="4" fillId="2" borderId="0" xfId="0" applyFont="1" applyFill="1" applyAlignment="1">
      <alignment horizontal="left" vertical="top" wrapText="1"/>
    </xf>
    <xf numFmtId="0" fontId="3" fillId="0" borderId="5" xfId="0" applyFont="1" applyBorder="1"/>
    <xf numFmtId="0" fontId="4" fillId="0" borderId="6" xfId="0" applyFont="1" applyBorder="1"/>
    <xf numFmtId="0" fontId="4" fillId="0" borderId="8" xfId="0" applyFont="1" applyBorder="1"/>
    <xf numFmtId="0" fontId="3" fillId="0" borderId="8" xfId="0" applyFont="1" applyBorder="1"/>
    <xf numFmtId="0" fontId="4" fillId="0" borderId="10" xfId="0" applyFont="1" applyBorder="1"/>
    <xf numFmtId="0" fontId="4" fillId="0" borderId="12" xfId="0" applyFont="1" applyBorder="1"/>
    <xf numFmtId="0" fontId="4" fillId="0" borderId="15" xfId="0" applyFont="1" applyBorder="1"/>
    <xf numFmtId="0" fontId="17" fillId="0" borderId="15" xfId="0" applyFont="1" applyBorder="1"/>
    <xf numFmtId="0" fontId="4" fillId="0" borderId="7" xfId="0" applyFont="1" applyBorder="1"/>
    <xf numFmtId="0" fontId="7" fillId="4" borderId="8" xfId="0" applyFont="1" applyFill="1" applyBorder="1" applyAlignment="1">
      <alignment horizontal="left" vertical="center" wrapText="1"/>
    </xf>
    <xf numFmtId="0" fontId="7" fillId="4" borderId="14" xfId="0" applyFont="1" applyFill="1" applyBorder="1" applyAlignment="1">
      <alignment horizontal="left" vertical="center" wrapText="1"/>
    </xf>
    <xf numFmtId="0" fontId="7" fillId="4" borderId="12" xfId="0" applyFont="1" applyFill="1" applyBorder="1" applyAlignment="1">
      <alignment horizontal="left" vertical="center" wrapText="1"/>
    </xf>
    <xf numFmtId="0" fontId="7" fillId="4" borderId="16" xfId="0" applyFont="1" applyFill="1" applyBorder="1" applyAlignment="1">
      <alignment horizontal="left" vertical="center" wrapText="1"/>
    </xf>
    <xf numFmtId="0" fontId="4" fillId="0" borderId="14" xfId="0" applyFont="1" applyBorder="1"/>
    <xf numFmtId="0" fontId="13" fillId="4" borderId="8" xfId="0" applyFont="1" applyFill="1" applyBorder="1" applyAlignment="1">
      <alignment horizontal="left" vertical="center" wrapText="1"/>
    </xf>
    <xf numFmtId="0" fontId="13" fillId="4" borderId="14" xfId="0" applyFont="1" applyFill="1" applyBorder="1" applyAlignment="1">
      <alignment horizontal="left" vertical="center" wrapText="1"/>
    </xf>
    <xf numFmtId="0" fontId="13" fillId="4" borderId="12" xfId="0" applyFont="1" applyFill="1" applyBorder="1" applyAlignment="1">
      <alignment horizontal="left" vertical="center" wrapText="1"/>
    </xf>
    <xf numFmtId="0" fontId="13" fillId="4" borderId="16" xfId="0" applyFont="1" applyFill="1" applyBorder="1" applyAlignment="1">
      <alignment horizontal="left" vertical="center" wrapText="1"/>
    </xf>
    <xf numFmtId="0" fontId="4" fillId="2" borderId="0" xfId="0" applyFont="1" applyFill="1" applyAlignment="1">
      <alignment vertical="top"/>
    </xf>
    <xf numFmtId="0" fontId="16" fillId="2" borderId="4" xfId="0" applyFont="1" applyFill="1" applyBorder="1" applyAlignment="1" applyProtection="1">
      <alignment horizontal="left" vertical="center" wrapText="1"/>
      <protection locked="0"/>
    </xf>
    <xf numFmtId="0" fontId="4" fillId="0" borderId="4" xfId="0" applyFont="1" applyBorder="1" applyAlignment="1" applyProtection="1">
      <alignment vertical="center"/>
      <protection locked="0"/>
    </xf>
    <xf numFmtId="0" fontId="17" fillId="2" borderId="4" xfId="0" applyFont="1" applyFill="1" applyBorder="1" applyAlignment="1" applyProtection="1">
      <alignment horizontal="left" vertical="center" wrapText="1"/>
      <protection locked="0"/>
    </xf>
    <xf numFmtId="0" fontId="17" fillId="0" borderId="4" xfId="0" applyFont="1" applyBorder="1" applyAlignment="1" applyProtection="1">
      <alignment vertical="center" wrapText="1"/>
      <protection locked="0"/>
    </xf>
    <xf numFmtId="0" fontId="3" fillId="0" borderId="0" xfId="0" applyFont="1" applyAlignment="1">
      <alignment horizontal="left" vertical="top" wrapText="1"/>
    </xf>
    <xf numFmtId="0" fontId="0" fillId="0" borderId="0" xfId="0" applyAlignment="1">
      <alignment horizontal="left" vertical="top" wrapText="1"/>
    </xf>
    <xf numFmtId="0" fontId="16" fillId="0" borderId="4" xfId="0" applyFont="1" applyBorder="1" applyAlignment="1">
      <alignment horizontal="left" vertical="center" wrapText="1"/>
    </xf>
    <xf numFmtId="0" fontId="4" fillId="0" borderId="4" xfId="0" applyFont="1" applyBorder="1" applyAlignment="1">
      <alignment vertical="center"/>
    </xf>
    <xf numFmtId="0" fontId="17" fillId="0" borderId="4" xfId="0" applyFont="1" applyBorder="1" applyAlignment="1" applyProtection="1">
      <alignment vertical="center"/>
      <protection locked="0"/>
    </xf>
    <xf numFmtId="2" fontId="14" fillId="9" borderId="8" xfId="0" applyNumberFormat="1" applyFont="1" applyFill="1" applyBorder="1" applyAlignment="1">
      <alignment horizontal="left" vertical="center"/>
    </xf>
    <xf numFmtId="0" fontId="0" fillId="9" borderId="0" xfId="0" applyFill="1" applyAlignment="1">
      <alignment horizontal="left" vertical="center"/>
    </xf>
    <xf numFmtId="0" fontId="0" fillId="0" borderId="0" xfId="0" applyAlignment="1">
      <alignment vertical="center"/>
    </xf>
    <xf numFmtId="0" fontId="4" fillId="0" borderId="0" xfId="0" applyFont="1" applyAlignment="1">
      <alignment horizontal="left" vertical="top" wrapText="1"/>
    </xf>
    <xf numFmtId="0" fontId="23" fillId="0" borderId="4" xfId="0" applyFont="1" applyBorder="1" applyAlignment="1">
      <alignment horizontal="center" vertical="center" wrapText="1"/>
    </xf>
    <xf numFmtId="0" fontId="4" fillId="0" borderId="4" xfId="0" applyFont="1" applyBorder="1" applyAlignment="1">
      <alignment horizontal="center" vertical="center" wrapText="1"/>
    </xf>
    <xf numFmtId="0" fontId="5" fillId="0" borderId="4" xfId="0" applyFont="1" applyBorder="1" applyAlignment="1">
      <alignment horizontal="center" vertical="center" wrapText="1"/>
    </xf>
    <xf numFmtId="0" fontId="7" fillId="4" borderId="4" xfId="0" applyFont="1" applyFill="1" applyBorder="1" applyAlignment="1">
      <alignment horizontal="center" vertical="center"/>
    </xf>
    <xf numFmtId="0" fontId="13" fillId="7" borderId="4" xfId="0" applyFont="1" applyFill="1" applyBorder="1" applyAlignment="1">
      <alignment horizontal="center" vertical="center"/>
    </xf>
    <xf numFmtId="0" fontId="13" fillId="8" borderId="4" xfId="0" applyFont="1" applyFill="1" applyBorder="1" applyAlignment="1">
      <alignment horizontal="center" vertical="center"/>
    </xf>
    <xf numFmtId="0" fontId="14" fillId="8" borderId="4" xfId="0" applyFont="1" applyFill="1" applyBorder="1" applyAlignment="1">
      <alignment horizontal="center" vertical="center" wrapText="1"/>
    </xf>
    <xf numFmtId="0" fontId="5" fillId="8" borderId="4" xfId="0" applyFont="1" applyFill="1" applyBorder="1" applyAlignment="1">
      <alignment horizontal="center" vertical="center" wrapText="1"/>
    </xf>
    <xf numFmtId="0" fontId="14" fillId="0" borderId="4" xfId="0" applyFont="1" applyBorder="1" applyAlignment="1">
      <alignment horizontal="center" vertical="center" wrapText="1"/>
    </xf>
    <xf numFmtId="2" fontId="15" fillId="0" borderId="4" xfId="0" applyNumberFormat="1" applyFont="1" applyBorder="1" applyAlignment="1">
      <alignment horizontal="left" vertical="center"/>
    </xf>
    <xf numFmtId="0" fontId="20" fillId="0" borderId="4" xfId="0" applyFont="1" applyBorder="1" applyAlignment="1">
      <alignment horizontal="left" vertical="center"/>
    </xf>
    <xf numFmtId="0" fontId="17" fillId="2" borderId="0" xfId="0" applyFont="1" applyFill="1" applyAlignment="1">
      <alignment wrapText="1"/>
    </xf>
    <xf numFmtId="0" fontId="14" fillId="0" borderId="8" xfId="0" applyFont="1" applyBorder="1" applyAlignment="1">
      <alignment horizontal="center" vertical="center" wrapText="1"/>
    </xf>
    <xf numFmtId="0" fontId="0" fillId="0" borderId="14" xfId="0" applyBorder="1" applyAlignment="1">
      <alignment horizontal="center" vertical="center" wrapText="1"/>
    </xf>
    <xf numFmtId="0" fontId="4" fillId="2" borderId="12" xfId="0" applyFont="1" applyFill="1" applyBorder="1" applyAlignment="1" applyProtection="1">
      <alignment wrapText="1"/>
      <protection locked="0"/>
    </xf>
    <xf numFmtId="0" fontId="0" fillId="0" borderId="15" xfId="0" applyBorder="1" applyAlignment="1" applyProtection="1">
      <alignment wrapText="1"/>
      <protection locked="0"/>
    </xf>
    <xf numFmtId="0" fontId="0" fillId="0" borderId="16" xfId="0" applyBorder="1" applyAlignment="1" applyProtection="1">
      <alignment wrapText="1"/>
      <protection locked="0"/>
    </xf>
    <xf numFmtId="0" fontId="6" fillId="2" borderId="4" xfId="0" applyFont="1" applyFill="1" applyBorder="1" applyAlignment="1" applyProtection="1">
      <alignment horizontal="left" wrapText="1"/>
      <protection locked="0"/>
    </xf>
    <xf numFmtId="0" fontId="41" fillId="2" borderId="4" xfId="0" applyFont="1" applyFill="1" applyBorder="1" applyAlignment="1" applyProtection="1">
      <alignment horizontal="left" wrapText="1"/>
      <protection locked="0"/>
    </xf>
    <xf numFmtId="0" fontId="38" fillId="4" borderId="5" xfId="0" applyFont="1" applyFill="1" applyBorder="1" applyAlignment="1">
      <alignment horizontal="left" vertical="center" wrapText="1"/>
    </xf>
    <xf numFmtId="0" fontId="39" fillId="0" borderId="6" xfId="0" applyFont="1" applyBorder="1" applyAlignment="1">
      <alignment horizontal="left" vertical="center" wrapText="1"/>
    </xf>
    <xf numFmtId="0" fontId="39" fillId="0" borderId="7" xfId="0" applyFont="1" applyBorder="1" applyAlignment="1">
      <alignment horizontal="left" vertical="center" wrapText="1"/>
    </xf>
    <xf numFmtId="0" fontId="29" fillId="0" borderId="0" xfId="0" applyFont="1" applyAlignment="1">
      <alignment horizontal="left" vertical="top" wrapText="1"/>
    </xf>
    <xf numFmtId="0" fontId="3" fillId="0" borderId="0" xfId="0" applyFont="1" applyAlignment="1" applyProtection="1">
      <alignment horizontal="left" vertical="top" wrapText="1"/>
      <protection locked="0"/>
    </xf>
    <xf numFmtId="0" fontId="4" fillId="0" borderId="0" xfId="0" applyFont="1" applyAlignment="1" applyProtection="1">
      <alignment horizontal="left" vertical="top" wrapText="1"/>
      <protection locked="0"/>
    </xf>
    <xf numFmtId="0" fontId="41" fillId="0" borderId="4" xfId="0" applyFont="1" applyBorder="1" applyAlignment="1" applyProtection="1">
      <alignment horizontal="left" wrapText="1"/>
      <protection locked="0"/>
    </xf>
    <xf numFmtId="0" fontId="15" fillId="2" borderId="5" xfId="0" applyFont="1" applyFill="1" applyBorder="1" applyAlignment="1">
      <alignment horizontal="left" vertical="top"/>
    </xf>
    <xf numFmtId="0" fontId="0" fillId="0" borderId="6" xfId="0" applyBorder="1"/>
    <xf numFmtId="0" fontId="0" fillId="0" borderId="7" xfId="0" applyBorder="1"/>
    <xf numFmtId="0" fontId="6" fillId="2" borderId="5" xfId="0" applyFont="1" applyFill="1" applyBorder="1" applyAlignment="1" applyProtection="1">
      <alignment horizontal="left" wrapText="1"/>
      <protection locked="0"/>
    </xf>
    <xf numFmtId="0" fontId="41" fillId="0" borderId="7" xfId="0" applyFont="1" applyBorder="1" applyAlignment="1" applyProtection="1">
      <alignment horizontal="left" wrapText="1"/>
      <protection locked="0"/>
    </xf>
    <xf numFmtId="49" fontId="2" fillId="9" borderId="4" xfId="0" applyNumberFormat="1" applyFont="1" applyFill="1" applyBorder="1" applyAlignment="1" applyProtection="1">
      <alignment horizontal="center" vertical="center" wrapText="1"/>
      <protection locked="0"/>
    </xf>
    <xf numFmtId="167" fontId="2" fillId="9" borderId="4" xfId="0" applyNumberFormat="1" applyFont="1" applyFill="1" applyBorder="1" applyAlignment="1" applyProtection="1">
      <alignment horizontal="center" vertical="center" wrapText="1"/>
      <protection locked="0"/>
    </xf>
    <xf numFmtId="166" fontId="2" fillId="9" borderId="4" xfId="2" applyNumberFormat="1" applyFont="1" applyFill="1" applyBorder="1" applyAlignment="1" applyProtection="1">
      <alignment horizontal="center" vertical="center" wrapText="1"/>
      <protection locked="0"/>
    </xf>
    <xf numFmtId="1" fontId="2" fillId="9" borderId="4" xfId="0" applyNumberFormat="1" applyFont="1" applyFill="1" applyBorder="1" applyAlignment="1" applyProtection="1">
      <alignment horizontal="center" vertical="center" wrapText="1"/>
      <protection locked="0"/>
    </xf>
  </cellXfs>
  <cellStyles count="3">
    <cellStyle name="Komma" xfId="2" builtinId="3"/>
    <cellStyle name="Link" xfId="1" builtinId="8"/>
    <cellStyle name="Standard" xfId="0" builtinId="0"/>
  </cellStyles>
  <dxfs count="0"/>
  <tableStyles count="0" defaultTableStyle="TableStyleMedium2" defaultPivotStyle="PivotStyleLight16"/>
  <colors>
    <mruColors>
      <color rgb="FFFFFF99"/>
      <color rgb="FFFFFF66"/>
      <color rgb="FFF9DE99"/>
      <color rgb="FFF9C183"/>
      <color rgb="FFFFBF69"/>
      <color rgb="FFF9CBB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13"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microsoft.com/office/2017/10/relationships/person" Target="persons/person.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20.xml><?xml version="1.0" encoding="utf-8"?>
<formControlPr xmlns="http://schemas.microsoft.com/office/spreadsheetml/2009/9/main" objectType="CheckBox" lockText="1" noThreeD="1"/>
</file>

<file path=xl/ctrlProps/ctrlProp21.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drawings/_rels/vmlDrawing2.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4.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6.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8.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9.v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0</xdr:col>
          <xdr:colOff>30480</xdr:colOff>
          <xdr:row>16</xdr:row>
          <xdr:rowOff>60960</xdr:rowOff>
        </xdr:from>
        <xdr:to>
          <xdr:col>0</xdr:col>
          <xdr:colOff>274320</xdr:colOff>
          <xdr:row>18</xdr:row>
          <xdr:rowOff>53340</xdr:rowOff>
        </xdr:to>
        <xdr:sp macro="" textlink="">
          <xdr:nvSpPr>
            <xdr:cNvPr id="16385" name="Check Box 1" hidden="1">
              <a:extLst>
                <a:ext uri="{63B3BB69-23CF-44E3-9099-C40C66FF867C}">
                  <a14:compatExt spid="_x0000_s16385"/>
                </a:ext>
                <a:ext uri="{FF2B5EF4-FFF2-40B4-BE49-F238E27FC236}">
                  <a16:creationId xmlns:a16="http://schemas.microsoft.com/office/drawing/2014/main" id="{00000000-0008-0000-0000-000001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xdr:col>
          <xdr:colOff>754380</xdr:colOff>
          <xdr:row>9</xdr:row>
          <xdr:rowOff>30480</xdr:rowOff>
        </xdr:from>
        <xdr:to>
          <xdr:col>6</xdr:col>
          <xdr:colOff>327660</xdr:colOff>
          <xdr:row>10</xdr:row>
          <xdr:rowOff>0</xdr:rowOff>
        </xdr:to>
        <xdr:sp macro="" textlink="">
          <xdr:nvSpPr>
            <xdr:cNvPr id="2057" name="Check Box 9" hidden="1">
              <a:extLst>
                <a:ext uri="{63B3BB69-23CF-44E3-9099-C40C66FF867C}">
                  <a14:compatExt spid="_x0000_s2057"/>
                </a:ext>
                <a:ext uri="{FF2B5EF4-FFF2-40B4-BE49-F238E27FC236}">
                  <a16:creationId xmlns:a16="http://schemas.microsoft.com/office/drawing/2014/main" id="{00000000-0008-0000-0100-000009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de-DE" sz="800" b="0" i="0" u="none" strike="noStrike" baseline="0">
                  <a:solidFill>
                    <a:srgbClr val="000000"/>
                  </a:solidFill>
                  <a:latin typeface="Segoe UI"/>
                  <a:cs typeface="Segoe UI"/>
                </a:rPr>
                <a:t>Entsalzungsanlage</a:t>
              </a:r>
            </a:p>
          </xdr:txBody>
        </xdr:sp>
        <xdr:clientData/>
      </xdr:twoCellAnchor>
    </mc:Choice>
    <mc:Fallback/>
  </mc:AlternateContent>
  <xdr:oneCellAnchor>
    <xdr:from>
      <xdr:col>1</xdr:col>
      <xdr:colOff>2312670</xdr:colOff>
      <xdr:row>18</xdr:row>
      <xdr:rowOff>76200</xdr:rowOff>
    </xdr:from>
    <xdr:ext cx="184731" cy="264560"/>
    <xdr:sp macro="" textlink="">
      <xdr:nvSpPr>
        <xdr:cNvPr id="2" name="Textfeld 1">
          <a:extLst>
            <a:ext uri="{FF2B5EF4-FFF2-40B4-BE49-F238E27FC236}">
              <a16:creationId xmlns:a16="http://schemas.microsoft.com/office/drawing/2014/main" id="{00000000-0008-0000-0100-000002000000}"/>
            </a:ext>
          </a:extLst>
        </xdr:cNvPr>
        <xdr:cNvSpPr txBox="1"/>
      </xdr:nvSpPr>
      <xdr:spPr>
        <a:xfrm>
          <a:off x="4703445" y="4991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de-DE" sz="1100"/>
        </a:p>
      </xdr:txBody>
    </xdr:sp>
    <xdr:clientData/>
  </xdr:oneCellAnchor>
  <mc:AlternateContent xmlns:mc="http://schemas.openxmlformats.org/markup-compatibility/2006">
    <mc:Choice xmlns:a14="http://schemas.microsoft.com/office/drawing/2010/main" Requires="a14">
      <xdr:twoCellAnchor editAs="oneCell">
        <xdr:from>
          <xdr:col>2</xdr:col>
          <xdr:colOff>22860</xdr:colOff>
          <xdr:row>9</xdr:row>
          <xdr:rowOff>30480</xdr:rowOff>
        </xdr:from>
        <xdr:to>
          <xdr:col>3</xdr:col>
          <xdr:colOff>373380</xdr:colOff>
          <xdr:row>9</xdr:row>
          <xdr:rowOff>228600</xdr:rowOff>
        </xdr:to>
        <xdr:sp macro="" textlink="">
          <xdr:nvSpPr>
            <xdr:cNvPr id="2055" name="Check Box 7" hidden="1">
              <a:extLst>
                <a:ext uri="{63B3BB69-23CF-44E3-9099-C40C66FF867C}">
                  <a14:compatExt spid="_x0000_s2055"/>
                </a:ext>
                <a:ext uri="{FF2B5EF4-FFF2-40B4-BE49-F238E27FC236}">
                  <a16:creationId xmlns:a16="http://schemas.microsoft.com/office/drawing/2014/main" id="{00000000-0008-0000-0100-000007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de-DE" sz="800" b="0" i="0" u="none" strike="noStrike" baseline="0">
                  <a:solidFill>
                    <a:srgbClr val="000000"/>
                  </a:solidFill>
                  <a:latin typeface="Segoe UI"/>
                  <a:cs typeface="Segoe UI"/>
                </a:rPr>
                <a:t>Grundwasser</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297180</xdr:colOff>
          <xdr:row>9</xdr:row>
          <xdr:rowOff>30480</xdr:rowOff>
        </xdr:from>
        <xdr:to>
          <xdr:col>4</xdr:col>
          <xdr:colOff>708660</xdr:colOff>
          <xdr:row>9</xdr:row>
          <xdr:rowOff>236220</xdr:rowOff>
        </xdr:to>
        <xdr:sp macro="" textlink="">
          <xdr:nvSpPr>
            <xdr:cNvPr id="2058" name="Check Box 10" hidden="1">
              <a:extLst>
                <a:ext uri="{63B3BB69-23CF-44E3-9099-C40C66FF867C}">
                  <a14:compatExt spid="_x0000_s2058"/>
                </a:ext>
                <a:ext uri="{FF2B5EF4-FFF2-40B4-BE49-F238E27FC236}">
                  <a16:creationId xmlns:a16="http://schemas.microsoft.com/office/drawing/2014/main" id="{00000000-0008-0000-0100-00000A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de-DE" sz="800" b="0" i="0" u="none" strike="noStrike" baseline="0">
                  <a:solidFill>
                    <a:srgbClr val="000000"/>
                  </a:solidFill>
                  <a:latin typeface="Segoe UI"/>
                  <a:cs typeface="Segoe UI"/>
                </a:rPr>
                <a:t>Oberflächenwasser</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403860</xdr:colOff>
          <xdr:row>9</xdr:row>
          <xdr:rowOff>30480</xdr:rowOff>
        </xdr:from>
        <xdr:to>
          <xdr:col>8</xdr:col>
          <xdr:colOff>30480</xdr:colOff>
          <xdr:row>9</xdr:row>
          <xdr:rowOff>228600</xdr:rowOff>
        </xdr:to>
        <xdr:sp macro="" textlink="">
          <xdr:nvSpPr>
            <xdr:cNvPr id="2059" name="Check Box 11" hidden="1">
              <a:extLst>
                <a:ext uri="{63B3BB69-23CF-44E3-9099-C40C66FF867C}">
                  <a14:compatExt spid="_x0000_s2059"/>
                </a:ext>
                <a:ext uri="{FF2B5EF4-FFF2-40B4-BE49-F238E27FC236}">
                  <a16:creationId xmlns:a16="http://schemas.microsoft.com/office/drawing/2014/main" id="{00000000-0008-0000-0100-00000B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de-DE" sz="800" b="0" i="0" u="none" strike="noStrike" baseline="0">
                  <a:solidFill>
                    <a:srgbClr val="000000"/>
                  </a:solidFill>
                  <a:latin typeface="Segoe UI"/>
                  <a:cs typeface="Segoe UI"/>
                </a:rPr>
                <a:t>Regenwasser</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160020</xdr:colOff>
          <xdr:row>9</xdr:row>
          <xdr:rowOff>30480</xdr:rowOff>
        </xdr:from>
        <xdr:to>
          <xdr:col>10</xdr:col>
          <xdr:colOff>571500</xdr:colOff>
          <xdr:row>9</xdr:row>
          <xdr:rowOff>228600</xdr:rowOff>
        </xdr:to>
        <xdr:sp macro="" textlink="">
          <xdr:nvSpPr>
            <xdr:cNvPr id="2060" name="Check Box 12" hidden="1">
              <a:extLst>
                <a:ext uri="{63B3BB69-23CF-44E3-9099-C40C66FF867C}">
                  <a14:compatExt spid="_x0000_s2060"/>
                </a:ext>
                <a:ext uri="{FF2B5EF4-FFF2-40B4-BE49-F238E27FC236}">
                  <a16:creationId xmlns:a16="http://schemas.microsoft.com/office/drawing/2014/main" id="{00000000-0008-0000-0100-00000C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de-DE" sz="800" b="0" i="0" u="none" strike="noStrike" baseline="0">
                  <a:solidFill>
                    <a:srgbClr val="000000"/>
                  </a:solidFill>
                  <a:latin typeface="Segoe UI"/>
                  <a:cs typeface="Segoe UI"/>
                </a:rPr>
                <a:t>andere*</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601980</xdr:colOff>
          <xdr:row>9</xdr:row>
          <xdr:rowOff>30480</xdr:rowOff>
        </xdr:from>
        <xdr:to>
          <xdr:col>9</xdr:col>
          <xdr:colOff>228600</xdr:colOff>
          <xdr:row>9</xdr:row>
          <xdr:rowOff>236220</xdr:rowOff>
        </xdr:to>
        <xdr:sp macro="" textlink="">
          <xdr:nvSpPr>
            <xdr:cNvPr id="2064" name="Check Box 16" hidden="1">
              <a:extLst>
                <a:ext uri="{63B3BB69-23CF-44E3-9099-C40C66FF867C}">
                  <a14:compatExt spid="_x0000_s2064"/>
                </a:ext>
                <a:ext uri="{FF2B5EF4-FFF2-40B4-BE49-F238E27FC236}">
                  <a16:creationId xmlns:a16="http://schemas.microsoft.com/office/drawing/2014/main" id="{00000000-0008-0000-0100-000010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de-DE" sz="800" b="0" i="0" u="none" strike="noStrike" baseline="0">
                  <a:solidFill>
                    <a:srgbClr val="000000"/>
                  </a:solidFill>
                  <a:latin typeface="Segoe UI"/>
                  <a:cs typeface="Segoe UI"/>
                </a:rPr>
                <a:t>Prozesswasser</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594360</xdr:colOff>
          <xdr:row>11</xdr:row>
          <xdr:rowOff>30480</xdr:rowOff>
        </xdr:from>
        <xdr:to>
          <xdr:col>5</xdr:col>
          <xdr:colOff>220980</xdr:colOff>
          <xdr:row>11</xdr:row>
          <xdr:rowOff>236220</xdr:rowOff>
        </xdr:to>
        <xdr:sp macro="" textlink="">
          <xdr:nvSpPr>
            <xdr:cNvPr id="2065" name="Check Box 17" hidden="1">
              <a:extLst>
                <a:ext uri="{63B3BB69-23CF-44E3-9099-C40C66FF867C}">
                  <a14:compatExt spid="_x0000_s2065"/>
                </a:ext>
                <a:ext uri="{FF2B5EF4-FFF2-40B4-BE49-F238E27FC236}">
                  <a16:creationId xmlns:a16="http://schemas.microsoft.com/office/drawing/2014/main" id="{00000000-0008-0000-0100-000011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de-DE" sz="800" b="0" i="0" u="none" strike="noStrike" baseline="0">
                  <a:solidFill>
                    <a:srgbClr val="000000"/>
                  </a:solidFill>
                  <a:latin typeface="Segoe UI"/>
                  <a:cs typeface="Segoe UI"/>
                </a:rPr>
                <a:t>Tröpfchenbewässerung</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312420</xdr:colOff>
          <xdr:row>11</xdr:row>
          <xdr:rowOff>38100</xdr:rowOff>
        </xdr:from>
        <xdr:to>
          <xdr:col>6</xdr:col>
          <xdr:colOff>723900</xdr:colOff>
          <xdr:row>12</xdr:row>
          <xdr:rowOff>0</xdr:rowOff>
        </xdr:to>
        <xdr:sp macro="" textlink="">
          <xdr:nvSpPr>
            <xdr:cNvPr id="2066" name="Check Box 18" hidden="1">
              <a:extLst>
                <a:ext uri="{63B3BB69-23CF-44E3-9099-C40C66FF867C}">
                  <a14:compatExt spid="_x0000_s2066"/>
                </a:ext>
                <a:ext uri="{FF2B5EF4-FFF2-40B4-BE49-F238E27FC236}">
                  <a16:creationId xmlns:a16="http://schemas.microsoft.com/office/drawing/2014/main" id="{00000000-0008-0000-0100-000012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de-DE" sz="800" b="0" i="0" u="none" strike="noStrike" baseline="0">
                  <a:solidFill>
                    <a:srgbClr val="000000"/>
                  </a:solidFill>
                  <a:latin typeface="Segoe UI"/>
                  <a:cs typeface="Segoe UI"/>
                </a:rPr>
                <a:t>Beregnung, Sprinkler</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266700</xdr:colOff>
          <xdr:row>11</xdr:row>
          <xdr:rowOff>38100</xdr:rowOff>
        </xdr:from>
        <xdr:to>
          <xdr:col>9</xdr:col>
          <xdr:colOff>121920</xdr:colOff>
          <xdr:row>12</xdr:row>
          <xdr:rowOff>0</xdr:rowOff>
        </xdr:to>
        <xdr:sp macro="" textlink="">
          <xdr:nvSpPr>
            <xdr:cNvPr id="2067" name="Check Box 19" hidden="1">
              <a:extLst>
                <a:ext uri="{63B3BB69-23CF-44E3-9099-C40C66FF867C}">
                  <a14:compatExt spid="_x0000_s2067"/>
                </a:ext>
                <a:ext uri="{FF2B5EF4-FFF2-40B4-BE49-F238E27FC236}">
                  <a16:creationId xmlns:a16="http://schemas.microsoft.com/office/drawing/2014/main" id="{00000000-0008-0000-0100-000013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de-DE" sz="800" b="0" i="0" u="none" strike="noStrike" baseline="0">
                  <a:solidFill>
                    <a:srgbClr val="000000"/>
                  </a:solidFill>
                  <a:latin typeface="Segoe UI"/>
                  <a:cs typeface="Segoe UI"/>
                </a:rPr>
                <a:t>Überflutungsbewässerung</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190500</xdr:colOff>
          <xdr:row>11</xdr:row>
          <xdr:rowOff>38100</xdr:rowOff>
        </xdr:from>
        <xdr:to>
          <xdr:col>10</xdr:col>
          <xdr:colOff>601980</xdr:colOff>
          <xdr:row>12</xdr:row>
          <xdr:rowOff>0</xdr:rowOff>
        </xdr:to>
        <xdr:sp macro="" textlink="">
          <xdr:nvSpPr>
            <xdr:cNvPr id="2068" name="Check Box 20" hidden="1">
              <a:extLst>
                <a:ext uri="{63B3BB69-23CF-44E3-9099-C40C66FF867C}">
                  <a14:compatExt spid="_x0000_s2068"/>
                </a:ext>
                <a:ext uri="{FF2B5EF4-FFF2-40B4-BE49-F238E27FC236}">
                  <a16:creationId xmlns:a16="http://schemas.microsoft.com/office/drawing/2014/main" id="{00000000-0008-0000-0100-000014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de-DE" sz="800" b="0" i="0" u="none" strike="noStrike" baseline="0">
                  <a:solidFill>
                    <a:srgbClr val="000000"/>
                  </a:solidFill>
                  <a:latin typeface="Segoe UI"/>
                  <a:cs typeface="Segoe UI"/>
                </a:rPr>
                <a:t>andere*</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12</xdr:row>
          <xdr:rowOff>45720</xdr:rowOff>
        </xdr:from>
        <xdr:to>
          <xdr:col>3</xdr:col>
          <xdr:colOff>411480</xdr:colOff>
          <xdr:row>13</xdr:row>
          <xdr:rowOff>7620</xdr:rowOff>
        </xdr:to>
        <xdr:sp macro="" textlink="">
          <xdr:nvSpPr>
            <xdr:cNvPr id="2069" name="Check Box 21" hidden="1">
              <a:extLst>
                <a:ext uri="{63B3BB69-23CF-44E3-9099-C40C66FF867C}">
                  <a14:compatExt spid="_x0000_s2069"/>
                </a:ext>
                <a:ext uri="{FF2B5EF4-FFF2-40B4-BE49-F238E27FC236}">
                  <a16:creationId xmlns:a16="http://schemas.microsoft.com/office/drawing/2014/main" id="{00000000-0008-0000-0100-000015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de-DE" sz="800" b="0" i="0" u="none" strike="noStrike" baseline="0">
                  <a:solidFill>
                    <a:srgbClr val="000000"/>
                  </a:solidFill>
                  <a:latin typeface="Segoe UI"/>
                  <a:cs typeface="Segoe UI"/>
                </a:rPr>
                <a:t>Wasserzähler</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594360</xdr:colOff>
          <xdr:row>12</xdr:row>
          <xdr:rowOff>30480</xdr:rowOff>
        </xdr:from>
        <xdr:to>
          <xdr:col>5</xdr:col>
          <xdr:colOff>220980</xdr:colOff>
          <xdr:row>12</xdr:row>
          <xdr:rowOff>236220</xdr:rowOff>
        </xdr:to>
        <xdr:sp macro="" textlink="">
          <xdr:nvSpPr>
            <xdr:cNvPr id="2070" name="Check Box 22" hidden="1">
              <a:extLst>
                <a:ext uri="{63B3BB69-23CF-44E3-9099-C40C66FF867C}">
                  <a14:compatExt spid="_x0000_s2070"/>
                </a:ext>
                <a:ext uri="{FF2B5EF4-FFF2-40B4-BE49-F238E27FC236}">
                  <a16:creationId xmlns:a16="http://schemas.microsoft.com/office/drawing/2014/main" id="{00000000-0008-0000-0100-000016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de-DE" sz="800" b="0" i="0" u="none" strike="noStrike" baseline="0">
                  <a:solidFill>
                    <a:srgbClr val="000000"/>
                  </a:solidFill>
                  <a:latin typeface="Segoe UI"/>
                  <a:cs typeface="Segoe UI"/>
                </a:rPr>
                <a:t>Berechnung*</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304800</xdr:colOff>
          <xdr:row>12</xdr:row>
          <xdr:rowOff>38100</xdr:rowOff>
        </xdr:from>
        <xdr:to>
          <xdr:col>6</xdr:col>
          <xdr:colOff>716280</xdr:colOff>
          <xdr:row>13</xdr:row>
          <xdr:rowOff>0</xdr:rowOff>
        </xdr:to>
        <xdr:sp macro="" textlink="">
          <xdr:nvSpPr>
            <xdr:cNvPr id="2071" name="Check Box 23" hidden="1">
              <a:extLst>
                <a:ext uri="{63B3BB69-23CF-44E3-9099-C40C66FF867C}">
                  <a14:compatExt spid="_x0000_s2071"/>
                </a:ext>
                <a:ext uri="{FF2B5EF4-FFF2-40B4-BE49-F238E27FC236}">
                  <a16:creationId xmlns:a16="http://schemas.microsoft.com/office/drawing/2014/main" id="{00000000-0008-0000-0100-000017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de-DE" sz="800" b="0" i="0" u="none" strike="noStrike" baseline="0">
                  <a:solidFill>
                    <a:srgbClr val="000000"/>
                  </a:solidFill>
                  <a:latin typeface="Segoe UI"/>
                  <a:cs typeface="Segoe UI"/>
                </a:rPr>
                <a:t>Durchflusskalkulation*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259080</xdr:colOff>
          <xdr:row>12</xdr:row>
          <xdr:rowOff>30480</xdr:rowOff>
        </xdr:from>
        <xdr:to>
          <xdr:col>8</xdr:col>
          <xdr:colOff>670560</xdr:colOff>
          <xdr:row>12</xdr:row>
          <xdr:rowOff>236220</xdr:rowOff>
        </xdr:to>
        <xdr:sp macro="" textlink="">
          <xdr:nvSpPr>
            <xdr:cNvPr id="2072" name="Check Box 24" hidden="1">
              <a:extLst>
                <a:ext uri="{63B3BB69-23CF-44E3-9099-C40C66FF867C}">
                  <a14:compatExt spid="_x0000_s2072"/>
                </a:ext>
                <a:ext uri="{FF2B5EF4-FFF2-40B4-BE49-F238E27FC236}">
                  <a16:creationId xmlns:a16="http://schemas.microsoft.com/office/drawing/2014/main" id="{00000000-0008-0000-0100-000018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de-DE" sz="800" b="0" i="0" u="none" strike="noStrike" baseline="0">
                  <a:solidFill>
                    <a:srgbClr val="000000"/>
                  </a:solidFill>
                  <a:latin typeface="Segoe UI"/>
                  <a:cs typeface="Segoe UI"/>
                </a:rPr>
                <a:t>andere*</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7620</xdr:colOff>
          <xdr:row>11</xdr:row>
          <xdr:rowOff>30480</xdr:rowOff>
        </xdr:from>
        <xdr:to>
          <xdr:col>3</xdr:col>
          <xdr:colOff>563880</xdr:colOff>
          <xdr:row>11</xdr:row>
          <xdr:rowOff>228600</xdr:rowOff>
        </xdr:to>
        <xdr:sp macro="" textlink="">
          <xdr:nvSpPr>
            <xdr:cNvPr id="2073" name="Check Box 25" hidden="1">
              <a:extLst>
                <a:ext uri="{63B3BB69-23CF-44E3-9099-C40C66FF867C}">
                  <a14:compatExt spid="_x0000_s2073"/>
                </a:ext>
                <a:ext uri="{FF2B5EF4-FFF2-40B4-BE49-F238E27FC236}">
                  <a16:creationId xmlns:a16="http://schemas.microsoft.com/office/drawing/2014/main" id="{00000000-0008-0000-0100-000019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de-DE" sz="800" b="0" i="0" u="none" strike="noStrike" baseline="0">
                  <a:solidFill>
                    <a:srgbClr val="000000"/>
                  </a:solidFill>
                  <a:latin typeface="Segoe UI"/>
                  <a:cs typeface="Segoe UI"/>
                </a:rPr>
                <a:t>Unterflurbewässerung</a:t>
              </a:r>
            </a:p>
          </xdr:txBody>
        </xdr:sp>
        <xdr:clientData/>
      </xdr:twoCellAnchor>
    </mc:Choice>
    <mc:Fallback/>
  </mc:AlternateContent>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0</xdr:col>
          <xdr:colOff>556260</xdr:colOff>
          <xdr:row>27</xdr:row>
          <xdr:rowOff>190500</xdr:rowOff>
        </xdr:from>
        <xdr:to>
          <xdr:col>0</xdr:col>
          <xdr:colOff>876300</xdr:colOff>
          <xdr:row>29</xdr:row>
          <xdr:rowOff>7621</xdr:rowOff>
        </xdr:to>
        <xdr:sp macro="" textlink="">
          <xdr:nvSpPr>
            <xdr:cNvPr id="9217" name="Check Box 1" hidden="1">
              <a:extLst>
                <a:ext uri="{63B3BB69-23CF-44E3-9099-C40C66FF867C}">
                  <a14:compatExt spid="_x0000_s9217"/>
                </a:ext>
                <a:ext uri="{FF2B5EF4-FFF2-40B4-BE49-F238E27FC236}">
                  <a16:creationId xmlns:a16="http://schemas.microsoft.com/office/drawing/2014/main" id="{00000000-0008-0000-0200-000001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556260</xdr:colOff>
          <xdr:row>28</xdr:row>
          <xdr:rowOff>182880</xdr:rowOff>
        </xdr:from>
        <xdr:to>
          <xdr:col>0</xdr:col>
          <xdr:colOff>876300</xdr:colOff>
          <xdr:row>30</xdr:row>
          <xdr:rowOff>22860</xdr:rowOff>
        </xdr:to>
        <xdr:sp macro="" textlink="">
          <xdr:nvSpPr>
            <xdr:cNvPr id="9218" name="Check Box 2" hidden="1">
              <a:extLst>
                <a:ext uri="{63B3BB69-23CF-44E3-9099-C40C66FF867C}">
                  <a14:compatExt spid="_x0000_s9218"/>
                </a:ext>
                <a:ext uri="{FF2B5EF4-FFF2-40B4-BE49-F238E27FC236}">
                  <a16:creationId xmlns:a16="http://schemas.microsoft.com/office/drawing/2014/main" id="{00000000-0008-0000-0200-000002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563880</xdr:colOff>
          <xdr:row>30</xdr:row>
          <xdr:rowOff>0</xdr:rowOff>
        </xdr:from>
        <xdr:to>
          <xdr:col>0</xdr:col>
          <xdr:colOff>899160</xdr:colOff>
          <xdr:row>31</xdr:row>
          <xdr:rowOff>22860</xdr:rowOff>
        </xdr:to>
        <xdr:sp macro="" textlink="">
          <xdr:nvSpPr>
            <xdr:cNvPr id="9219" name="Check Box 3" hidden="1">
              <a:extLst>
                <a:ext uri="{63B3BB69-23CF-44E3-9099-C40C66FF867C}">
                  <a14:compatExt spid="_x0000_s9219"/>
                </a:ext>
                <a:ext uri="{FF2B5EF4-FFF2-40B4-BE49-F238E27FC236}">
                  <a16:creationId xmlns:a16="http://schemas.microsoft.com/office/drawing/2014/main" id="{00000000-0008-0000-0200-000003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0</xdr:col>
          <xdr:colOff>99060</xdr:colOff>
          <xdr:row>21</xdr:row>
          <xdr:rowOff>137160</xdr:rowOff>
        </xdr:from>
        <xdr:to>
          <xdr:col>0</xdr:col>
          <xdr:colOff>426720</xdr:colOff>
          <xdr:row>23</xdr:row>
          <xdr:rowOff>7620</xdr:rowOff>
        </xdr:to>
        <xdr:sp macro="" textlink="">
          <xdr:nvSpPr>
            <xdr:cNvPr id="20481" name="Check Box 1" hidden="1">
              <a:extLst>
                <a:ext uri="{63B3BB69-23CF-44E3-9099-C40C66FF867C}">
                  <a14:compatExt spid="_x0000_s20481"/>
                </a:ext>
                <a:ext uri="{FF2B5EF4-FFF2-40B4-BE49-F238E27FC236}">
                  <a16:creationId xmlns:a16="http://schemas.microsoft.com/office/drawing/2014/main" id="{00000000-0008-0000-0300-000001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99060</xdr:colOff>
          <xdr:row>23</xdr:row>
          <xdr:rowOff>7620</xdr:rowOff>
        </xdr:from>
        <xdr:to>
          <xdr:col>0</xdr:col>
          <xdr:colOff>480060</xdr:colOff>
          <xdr:row>23</xdr:row>
          <xdr:rowOff>152400</xdr:rowOff>
        </xdr:to>
        <xdr:sp macro="" textlink="">
          <xdr:nvSpPr>
            <xdr:cNvPr id="20482" name="Check Box 2" hidden="1">
              <a:extLst>
                <a:ext uri="{63B3BB69-23CF-44E3-9099-C40C66FF867C}">
                  <a14:compatExt spid="_x0000_s20482"/>
                </a:ext>
                <a:ext uri="{FF2B5EF4-FFF2-40B4-BE49-F238E27FC236}">
                  <a16:creationId xmlns:a16="http://schemas.microsoft.com/office/drawing/2014/main" id="{00000000-0008-0000-0300-000002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ctrlProp" Target="../ctrlProps/ctrlProp1.xml"/><Relationship Id="rId3" Type="http://schemas.openxmlformats.org/officeDocument/2006/relationships/hyperlink" Target="https://international.bio-suisse.ch/dam/jcr:30960c64-1eec-4bfd-89b6-5dcfc03be1da/Erkl%C3%A4rung%20Datenweitergabe%20WMP_2024.pdf" TargetMode="External"/><Relationship Id="rId7" Type="http://schemas.openxmlformats.org/officeDocument/2006/relationships/vmlDrawing" Target="../drawings/vmlDrawing2.vml"/><Relationship Id="rId2" Type="http://schemas.openxmlformats.org/officeDocument/2006/relationships/hyperlink" Target="https://wri.org/applications/aqueduct/water-risk-atlas/" TargetMode="External"/><Relationship Id="rId1" Type="http://schemas.openxmlformats.org/officeDocument/2006/relationships/hyperlink" Target="https://webmap.ornl.gov/ogcdown/dataset.jsp?dg_id=10012_1" TargetMode="External"/><Relationship Id="rId6" Type="http://schemas.openxmlformats.org/officeDocument/2006/relationships/vmlDrawing" Target="../drawings/vmlDrawing1.vml"/><Relationship Id="rId5" Type="http://schemas.openxmlformats.org/officeDocument/2006/relationships/drawing" Target="../drawings/drawing1.xml"/><Relationship Id="rId4"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18" Type="http://schemas.openxmlformats.org/officeDocument/2006/relationships/ctrlProp" Target="../ctrlProps/ctrlProp15.xml"/><Relationship Id="rId3" Type="http://schemas.openxmlformats.org/officeDocument/2006/relationships/vmlDrawing" Target="../drawings/vmlDrawing3.vml"/><Relationship Id="rId7" Type="http://schemas.openxmlformats.org/officeDocument/2006/relationships/ctrlProp" Target="../ctrlProps/ctrlProp4.xml"/><Relationship Id="rId12" Type="http://schemas.openxmlformats.org/officeDocument/2006/relationships/ctrlProp" Target="../ctrlProps/ctrlProp9.xml"/><Relationship Id="rId17" Type="http://schemas.openxmlformats.org/officeDocument/2006/relationships/ctrlProp" Target="../ctrlProps/ctrlProp14.xml"/><Relationship Id="rId2" Type="http://schemas.openxmlformats.org/officeDocument/2006/relationships/drawing" Target="../drawings/drawing2.xml"/><Relationship Id="rId16" Type="http://schemas.openxmlformats.org/officeDocument/2006/relationships/ctrlProp" Target="../ctrlProps/ctrlProp13.xml"/><Relationship Id="rId1" Type="http://schemas.openxmlformats.org/officeDocument/2006/relationships/printerSettings" Target="../printerSettings/printerSettings2.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5" Type="http://schemas.openxmlformats.org/officeDocument/2006/relationships/ctrlProp" Target="../ctrlProps/ctrlProp12.xml"/><Relationship Id="rId10" Type="http://schemas.openxmlformats.org/officeDocument/2006/relationships/ctrlProp" Target="../ctrlProps/ctrlProp7.xml"/><Relationship Id="rId19" Type="http://schemas.openxmlformats.org/officeDocument/2006/relationships/ctrlProp" Target="../ctrlProps/ctrlProp16.xml"/><Relationship Id="rId4" Type="http://schemas.openxmlformats.org/officeDocument/2006/relationships/vmlDrawing" Target="../drawings/vmlDrawing4.v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5.vml"/><Relationship Id="rId7" Type="http://schemas.openxmlformats.org/officeDocument/2006/relationships/ctrlProp" Target="../ctrlProps/ctrlProp19.xml"/><Relationship Id="rId2" Type="http://schemas.openxmlformats.org/officeDocument/2006/relationships/drawing" Target="../drawings/drawing3.xml"/><Relationship Id="rId1" Type="http://schemas.openxmlformats.org/officeDocument/2006/relationships/printerSettings" Target="../printerSettings/printerSettings3.bin"/><Relationship Id="rId6" Type="http://schemas.openxmlformats.org/officeDocument/2006/relationships/ctrlProp" Target="../ctrlProps/ctrlProp18.xml"/><Relationship Id="rId5" Type="http://schemas.openxmlformats.org/officeDocument/2006/relationships/ctrlProp" Target="../ctrlProps/ctrlProp17.xml"/><Relationship Id="rId4" Type="http://schemas.openxmlformats.org/officeDocument/2006/relationships/vmlDrawing" Target="../drawings/vmlDrawing6.v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7.vml"/><Relationship Id="rId2" Type="http://schemas.openxmlformats.org/officeDocument/2006/relationships/drawing" Target="../drawings/drawing4.xml"/><Relationship Id="rId1" Type="http://schemas.openxmlformats.org/officeDocument/2006/relationships/printerSettings" Target="../printerSettings/printerSettings4.bin"/><Relationship Id="rId6" Type="http://schemas.openxmlformats.org/officeDocument/2006/relationships/ctrlProp" Target="../ctrlProps/ctrlProp21.xml"/><Relationship Id="rId5" Type="http://schemas.openxmlformats.org/officeDocument/2006/relationships/ctrlProp" Target="../ctrlProps/ctrlProp20.xml"/><Relationship Id="rId4" Type="http://schemas.openxmlformats.org/officeDocument/2006/relationships/vmlDrawing" Target="../drawings/vmlDrawing8.vml"/></Relationships>
</file>

<file path=xl/worksheets/_rels/sheet5.xml.rels><?xml version="1.0" encoding="UTF-8" standalone="yes"?>
<Relationships xmlns="http://schemas.openxmlformats.org/package/2006/relationships"><Relationship Id="rId2" Type="http://schemas.openxmlformats.org/officeDocument/2006/relationships/vmlDrawing" Target="../drawings/vmlDrawing9.vml"/><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BBF874E-7BAE-4A2B-9764-CD3EE329F7C2}">
  <sheetPr>
    <pageSetUpPr fitToPage="1"/>
  </sheetPr>
  <dimension ref="A1:A23"/>
  <sheetViews>
    <sheetView showGridLines="0" tabSelected="1" zoomScale="70" zoomScaleNormal="70" workbookViewId="0">
      <selection activeCell="A26" sqref="A26"/>
    </sheetView>
  </sheetViews>
  <sheetFormatPr baseColWidth="10" defaultColWidth="11.44140625" defaultRowHeight="14.4" x14ac:dyDescent="0.3"/>
  <cols>
    <col min="1" max="1" width="133.88671875" style="20" customWidth="1"/>
    <col min="2" max="16384" width="11.44140625" style="20"/>
  </cols>
  <sheetData>
    <row r="1" spans="1:1" ht="34.5" customHeight="1" x14ac:dyDescent="0.3">
      <c r="A1" s="100" t="s">
        <v>148</v>
      </c>
    </row>
    <row r="2" spans="1:1" x14ac:dyDescent="0.3">
      <c r="A2" s="89"/>
    </row>
    <row r="3" spans="1:1" ht="16.8" x14ac:dyDescent="0.3">
      <c r="A3" s="101" t="s">
        <v>0</v>
      </c>
    </row>
    <row r="4" spans="1:1" x14ac:dyDescent="0.3">
      <c r="A4" s="102" t="s">
        <v>1</v>
      </c>
    </row>
    <row r="5" spans="1:1" x14ac:dyDescent="0.3">
      <c r="A5" s="102" t="s">
        <v>149</v>
      </c>
    </row>
    <row r="6" spans="1:1" x14ac:dyDescent="0.3">
      <c r="A6" s="89"/>
    </row>
    <row r="7" spans="1:1" ht="21" x14ac:dyDescent="0.3">
      <c r="A7" s="103" t="s">
        <v>2</v>
      </c>
    </row>
    <row r="8" spans="1:1" ht="55.2" x14ac:dyDescent="0.3">
      <c r="A8" s="104" t="s">
        <v>163</v>
      </c>
    </row>
    <row r="9" spans="1:1" x14ac:dyDescent="0.3">
      <c r="A9" s="35" t="s">
        <v>3</v>
      </c>
    </row>
    <row r="10" spans="1:1" x14ac:dyDescent="0.3">
      <c r="A10" s="35" t="s">
        <v>4</v>
      </c>
    </row>
    <row r="11" spans="1:1" ht="9" customHeight="1" x14ac:dyDescent="0.3">
      <c r="A11" s="105"/>
    </row>
    <row r="12" spans="1:1" ht="55.2" x14ac:dyDescent="0.3">
      <c r="A12" s="104" t="s">
        <v>162</v>
      </c>
    </row>
    <row r="13" spans="1:1" ht="7.95" customHeight="1" x14ac:dyDescent="0.3">
      <c r="A13" s="106"/>
    </row>
    <row r="14" spans="1:1" ht="101.25" customHeight="1" x14ac:dyDescent="0.3">
      <c r="A14" s="104" t="s">
        <v>150</v>
      </c>
    </row>
    <row r="15" spans="1:1" ht="9" customHeight="1" x14ac:dyDescent="0.3">
      <c r="A15" s="104"/>
    </row>
    <row r="16" spans="1:1" ht="105" customHeight="1" x14ac:dyDescent="0.3">
      <c r="A16" s="104" t="s">
        <v>164</v>
      </c>
    </row>
    <row r="17" spans="1:1" ht="8.4" customHeight="1" x14ac:dyDescent="0.3">
      <c r="A17" s="107"/>
    </row>
    <row r="18" spans="1:1" x14ac:dyDescent="0.3">
      <c r="A18" s="108" t="s">
        <v>161</v>
      </c>
    </row>
    <row r="19" spans="1:1" x14ac:dyDescent="0.3">
      <c r="A19" s="37" t="s">
        <v>160</v>
      </c>
    </row>
    <row r="20" spans="1:1" x14ac:dyDescent="0.3">
      <c r="A20"/>
    </row>
    <row r="21" spans="1:1" s="34" customFormat="1" x14ac:dyDescent="0.3">
      <c r="A21" s="109"/>
    </row>
    <row r="22" spans="1:1" x14ac:dyDescent="0.3">
      <c r="A22"/>
    </row>
    <row r="23" spans="1:1" x14ac:dyDescent="0.3">
      <c r="A23" s="36"/>
    </row>
  </sheetData>
  <sheetProtection algorithmName="SHA-512" hashValue="i91fVWw3s9UUYSPKDFKyCVrBXrKoTmX8flmgWage0KkHAwfYYj5BVTfdF1MxUBC9ldWSYg9liZMWbnJJUuYiNw==" saltValue="Gu3QGlmuoQCqs9FhyvU2Bg==" spinCount="100000" sheet="1" objects="1" scenarios="1"/>
  <hyperlinks>
    <hyperlink ref="A10" r:id="rId1" display="Link zu Köppen-Geiger Klimaklassifikation" xr:uid="{4D64FB66-5AB4-41CF-B849-375FD6CBE2CD}"/>
    <hyperlink ref="A9" r:id="rId2" location="/?advanced=false&amp;basemap=hydro&amp;indicator=bwd_cat&amp;lat=30&amp;lng=-80&amp;mapMode=view&amp;month=1&amp;opacity=0.5&amp;ponderation=DEF&amp;predefined=false&amp;projection=absolute&amp;scenario=optimistic&amp;scope=baseline&amp;timeScale=annual&amp;year=baseline&amp;zoom=3" display="https://wri.org/applications/aqueduct/water-risk-atlas/ - /?advanced=false&amp;basemap=hydro&amp;indicator=bwd_cat&amp;lat=30&amp;lng=-80&amp;mapMode=view&amp;month=1&amp;opacity=0.5&amp;ponderation=DEF&amp;predefined=false&amp;projection=absolute&amp;scenario=optimistic&amp;scope=baseline&amp;timeScale=annual&amp;year=baseline&amp;zoom=3" xr:uid="{8DABB435-BC57-4658-8927-98CF4D7BA22C}"/>
    <hyperlink ref="A19" r:id="rId3" display="          Link zum Dokument" xr:uid="{E58D383E-A2E0-49DE-A856-6F55422D068E}"/>
  </hyperlinks>
  <pageMargins left="0.70866141732283472" right="0.70866141732283472" top="0.78740157480314965" bottom="0.78740157480314965" header="0.31496062992125984" footer="0.31496062992125984"/>
  <pageSetup paperSize="9" scale="88" orientation="landscape" r:id="rId4"/>
  <headerFooter>
    <oddHeader>&amp;R&amp;G</oddHeader>
    <oddFooter>&amp;R&amp;"Arial,Standard"&amp;10V 03/2024</oddFooter>
  </headerFooter>
  <drawing r:id="rId5"/>
  <legacyDrawing r:id="rId6"/>
  <legacyDrawingHF r:id="rId7"/>
  <mc:AlternateContent xmlns:mc="http://schemas.openxmlformats.org/markup-compatibility/2006">
    <mc:Choice Requires="x14">
      <controls>
        <mc:AlternateContent xmlns:mc="http://schemas.openxmlformats.org/markup-compatibility/2006">
          <mc:Choice Requires="x14">
            <control shapeId="16385" r:id="rId8" name="Check Box 1">
              <controlPr defaultSize="0" autoFill="0" autoLine="0" autoPict="0">
                <anchor moveWithCells="1">
                  <from>
                    <xdr:col>0</xdr:col>
                    <xdr:colOff>30480</xdr:colOff>
                    <xdr:row>16</xdr:row>
                    <xdr:rowOff>60960</xdr:rowOff>
                  </from>
                  <to>
                    <xdr:col>0</xdr:col>
                    <xdr:colOff>274320</xdr:colOff>
                    <xdr:row>18</xdr:row>
                    <xdr:rowOff>53340</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Tabelle1">
    <pageSetUpPr fitToPage="1"/>
  </sheetPr>
  <dimension ref="A1:AA36"/>
  <sheetViews>
    <sheetView zoomScale="90" zoomScaleNormal="90" workbookViewId="0">
      <selection activeCell="C4" sqref="C4:K4"/>
    </sheetView>
  </sheetViews>
  <sheetFormatPr baseColWidth="10" defaultColWidth="11.5546875" defaultRowHeight="13.8" x14ac:dyDescent="0.25"/>
  <cols>
    <col min="1" max="1" width="4.21875" style="45" customWidth="1"/>
    <col min="2" max="2" width="57.5546875" style="45" customWidth="1"/>
    <col min="3" max="11" width="11.77734375" style="45" customWidth="1"/>
    <col min="12" max="12" width="11.5546875" style="1"/>
    <col min="13" max="13" width="11.5546875" style="1" customWidth="1"/>
    <col min="14" max="16384" width="11.5546875" style="1"/>
  </cols>
  <sheetData>
    <row r="1" spans="1:27" ht="31.95" customHeight="1" x14ac:dyDescent="0.25">
      <c r="A1" s="138" t="s">
        <v>5</v>
      </c>
      <c r="B1" s="139"/>
      <c r="C1" s="139"/>
      <c r="D1" s="139"/>
      <c r="E1" s="139"/>
      <c r="F1" s="139"/>
      <c r="G1" s="139"/>
      <c r="H1" s="139"/>
      <c r="I1" s="139"/>
      <c r="J1" s="139"/>
      <c r="K1" s="139"/>
      <c r="L1" s="6"/>
      <c r="M1" s="6"/>
    </row>
    <row r="2" spans="1:27" ht="19.5" customHeight="1" x14ac:dyDescent="0.25">
      <c r="A2" s="31"/>
      <c r="B2" s="51" t="s">
        <v>6</v>
      </c>
      <c r="C2" s="85"/>
      <c r="D2" s="85"/>
      <c r="E2" s="85"/>
      <c r="F2" s="85"/>
      <c r="G2" s="85"/>
      <c r="H2" s="31"/>
      <c r="I2" s="85"/>
      <c r="J2" s="85"/>
      <c r="K2" s="85"/>
      <c r="L2" s="6"/>
      <c r="M2" s="6"/>
    </row>
    <row r="3" spans="1:27" ht="19.5" customHeight="1" x14ac:dyDescent="0.25">
      <c r="A3" s="52">
        <v>1</v>
      </c>
      <c r="B3" s="52" t="s">
        <v>7</v>
      </c>
      <c r="C3" s="82"/>
      <c r="D3" s="83"/>
      <c r="E3" s="83"/>
      <c r="F3" s="83"/>
      <c r="G3" s="83"/>
      <c r="H3" s="83"/>
      <c r="I3" s="83"/>
      <c r="J3" s="83"/>
      <c r="K3" s="84"/>
      <c r="L3" s="6"/>
      <c r="M3" s="6"/>
    </row>
    <row r="4" spans="1:27" ht="19.5" customHeight="1" x14ac:dyDescent="0.25">
      <c r="A4" s="53" t="s">
        <v>169</v>
      </c>
      <c r="B4" s="54" t="s">
        <v>8</v>
      </c>
      <c r="C4" s="136"/>
      <c r="D4" s="137"/>
      <c r="E4" s="137"/>
      <c r="F4" s="137"/>
      <c r="G4" s="137"/>
      <c r="H4" s="137"/>
      <c r="I4" s="137"/>
      <c r="J4" s="137"/>
      <c r="K4" s="137"/>
    </row>
    <row r="5" spans="1:27" ht="19.5" customHeight="1" x14ac:dyDescent="0.25">
      <c r="A5" s="53" t="s">
        <v>170</v>
      </c>
      <c r="B5" s="54" t="s">
        <v>9</v>
      </c>
      <c r="C5" s="136"/>
      <c r="D5" s="137"/>
      <c r="E5" s="137"/>
      <c r="F5" s="137"/>
      <c r="G5" s="137"/>
      <c r="H5" s="137"/>
      <c r="I5" s="137"/>
      <c r="J5" s="137"/>
      <c r="K5" s="137"/>
    </row>
    <row r="6" spans="1:27" ht="19.5" customHeight="1" x14ac:dyDescent="0.25">
      <c r="A6" s="53" t="s">
        <v>171</v>
      </c>
      <c r="B6" s="54" t="s">
        <v>165</v>
      </c>
      <c r="C6" s="136"/>
      <c r="D6" s="137"/>
      <c r="E6" s="137"/>
      <c r="F6" s="137"/>
      <c r="G6" s="137"/>
      <c r="H6" s="137"/>
      <c r="I6" s="137"/>
      <c r="J6" s="137"/>
      <c r="K6" s="137"/>
    </row>
    <row r="7" spans="1:27" ht="19.5" customHeight="1" x14ac:dyDescent="0.25">
      <c r="A7" s="53" t="s">
        <v>172</v>
      </c>
      <c r="B7" s="54" t="s">
        <v>10</v>
      </c>
      <c r="C7" s="136"/>
      <c r="D7" s="137"/>
      <c r="E7" s="137"/>
      <c r="F7" s="137"/>
      <c r="G7" s="137"/>
      <c r="H7" s="137"/>
      <c r="I7" s="137"/>
      <c r="J7" s="137"/>
      <c r="K7" s="137"/>
    </row>
    <row r="8" spans="1:27" s="8" customFormat="1" ht="19.5" customHeight="1" x14ac:dyDescent="0.25">
      <c r="A8" s="55"/>
      <c r="B8" s="56"/>
      <c r="C8" s="56"/>
      <c r="D8" s="56"/>
      <c r="E8" s="56"/>
      <c r="F8" s="56"/>
      <c r="G8" s="56"/>
      <c r="H8" s="56"/>
      <c r="I8" s="56"/>
      <c r="J8" s="56"/>
      <c r="K8" s="81"/>
      <c r="L8" s="1"/>
      <c r="M8" s="1"/>
      <c r="N8" s="1"/>
      <c r="O8" s="1"/>
      <c r="P8" s="1"/>
      <c r="Q8" s="1"/>
      <c r="R8" s="1"/>
      <c r="S8" s="1"/>
      <c r="T8" s="1"/>
      <c r="U8" s="1"/>
      <c r="V8" s="1"/>
      <c r="W8" s="1"/>
      <c r="X8" s="1"/>
      <c r="Y8" s="1"/>
      <c r="Z8" s="1"/>
      <c r="AA8" s="1"/>
    </row>
    <row r="9" spans="1:27" ht="19.5" customHeight="1" x14ac:dyDescent="0.25">
      <c r="A9" s="52">
        <v>2</v>
      </c>
      <c r="B9" s="52" t="s">
        <v>11</v>
      </c>
      <c r="C9" s="140"/>
      <c r="D9" s="141"/>
      <c r="E9" s="141"/>
      <c r="F9" s="141"/>
      <c r="G9" s="141"/>
      <c r="H9" s="141"/>
      <c r="I9" s="141"/>
      <c r="J9" s="141"/>
      <c r="K9" s="141"/>
    </row>
    <row r="10" spans="1:27" ht="19.5" customHeight="1" x14ac:dyDescent="0.25">
      <c r="A10" s="57" t="s">
        <v>173</v>
      </c>
      <c r="B10" s="58" t="s">
        <v>12</v>
      </c>
      <c r="C10" s="38"/>
      <c r="D10" s="39"/>
      <c r="E10" s="39"/>
      <c r="F10" s="39"/>
      <c r="G10" s="39"/>
      <c r="H10" s="39"/>
      <c r="I10" s="39"/>
      <c r="J10" s="39"/>
      <c r="K10" s="40"/>
    </row>
    <row r="11" spans="1:27" ht="19.5" customHeight="1" x14ac:dyDescent="0.25">
      <c r="A11" s="57" t="s">
        <v>174</v>
      </c>
      <c r="B11" s="58" t="s">
        <v>13</v>
      </c>
      <c r="C11" s="136"/>
      <c r="D11" s="142"/>
      <c r="E11" s="142"/>
      <c r="F11" s="142"/>
      <c r="G11" s="142"/>
      <c r="H11" s="142"/>
      <c r="I11" s="142"/>
      <c r="J11" s="142"/>
      <c r="K11" s="142"/>
    </row>
    <row r="12" spans="1:27" ht="19.5" customHeight="1" x14ac:dyDescent="0.25">
      <c r="A12" s="57" t="s">
        <v>175</v>
      </c>
      <c r="B12" s="58" t="s">
        <v>146</v>
      </c>
      <c r="C12" s="134"/>
      <c r="D12" s="135"/>
      <c r="E12" s="135"/>
      <c r="F12" s="135"/>
      <c r="G12" s="135"/>
      <c r="H12" s="135"/>
      <c r="I12" s="135"/>
      <c r="J12" s="135"/>
      <c r="K12" s="135"/>
    </row>
    <row r="13" spans="1:27" ht="19.5" customHeight="1" x14ac:dyDescent="0.25">
      <c r="A13" s="57" t="s">
        <v>176</v>
      </c>
      <c r="B13" s="58" t="s">
        <v>166</v>
      </c>
      <c r="C13" s="134"/>
      <c r="D13" s="135"/>
      <c r="E13" s="135"/>
      <c r="F13" s="135"/>
      <c r="G13" s="135"/>
      <c r="H13" s="135"/>
      <c r="I13" s="135"/>
      <c r="J13" s="135"/>
      <c r="K13" s="135"/>
    </row>
    <row r="14" spans="1:27" ht="28.8" customHeight="1" x14ac:dyDescent="0.25">
      <c r="A14" s="53" t="s">
        <v>177</v>
      </c>
      <c r="B14" s="54" t="s">
        <v>14</v>
      </c>
      <c r="C14" s="136"/>
      <c r="D14" s="137"/>
      <c r="E14" s="137"/>
      <c r="F14" s="137"/>
      <c r="G14" s="137"/>
      <c r="H14" s="137"/>
      <c r="I14" s="137"/>
      <c r="J14" s="137"/>
      <c r="K14" s="137"/>
    </row>
    <row r="15" spans="1:27" ht="19.5" customHeight="1" x14ac:dyDescent="0.25">
      <c r="A15" s="59"/>
      <c r="B15" s="56"/>
      <c r="C15" s="56"/>
      <c r="D15" s="56"/>
      <c r="E15" s="56"/>
      <c r="F15" s="56"/>
      <c r="G15" s="56"/>
      <c r="H15" s="56"/>
      <c r="I15" s="56"/>
      <c r="J15" s="56"/>
      <c r="K15" s="81"/>
    </row>
    <row r="16" spans="1:27" ht="19.5" customHeight="1" x14ac:dyDescent="0.25">
      <c r="A16" s="60"/>
      <c r="B16" s="61"/>
      <c r="C16" s="80" t="s">
        <v>15</v>
      </c>
      <c r="D16" s="80" t="s">
        <v>16</v>
      </c>
      <c r="E16" s="80" t="s">
        <v>17</v>
      </c>
      <c r="F16" s="80" t="s">
        <v>18</v>
      </c>
      <c r="G16" s="80" t="s">
        <v>19</v>
      </c>
      <c r="H16" s="80" t="s">
        <v>20</v>
      </c>
      <c r="I16" s="80" t="s">
        <v>21</v>
      </c>
      <c r="J16" s="80" t="s">
        <v>22</v>
      </c>
      <c r="K16" s="80" t="s">
        <v>23</v>
      </c>
    </row>
    <row r="17" spans="1:11" ht="19.5" customHeight="1" x14ac:dyDescent="0.25">
      <c r="A17" s="62">
        <v>3</v>
      </c>
      <c r="B17" s="52" t="s">
        <v>24</v>
      </c>
      <c r="C17" s="52">
        <v>2023</v>
      </c>
      <c r="D17" s="52">
        <f>C17+1</f>
        <v>2024</v>
      </c>
      <c r="E17" s="52">
        <f t="shared" ref="E17:K17" si="0">D17+1</f>
        <v>2025</v>
      </c>
      <c r="F17" s="52">
        <f t="shared" si="0"/>
        <v>2026</v>
      </c>
      <c r="G17" s="52">
        <f t="shared" si="0"/>
        <v>2027</v>
      </c>
      <c r="H17" s="52">
        <f t="shared" si="0"/>
        <v>2028</v>
      </c>
      <c r="I17" s="52">
        <f t="shared" si="0"/>
        <v>2029</v>
      </c>
      <c r="J17" s="52">
        <f t="shared" si="0"/>
        <v>2030</v>
      </c>
      <c r="K17" s="52">
        <f t="shared" si="0"/>
        <v>2031</v>
      </c>
    </row>
    <row r="18" spans="1:11" ht="19.5" customHeight="1" x14ac:dyDescent="0.25">
      <c r="A18" s="63" t="s">
        <v>25</v>
      </c>
      <c r="B18" s="64" t="s">
        <v>26</v>
      </c>
      <c r="C18" s="41"/>
      <c r="D18" s="41"/>
      <c r="E18" s="41"/>
      <c r="F18" s="41"/>
      <c r="G18" s="41"/>
      <c r="H18" s="41"/>
      <c r="I18" s="41"/>
      <c r="J18" s="41"/>
      <c r="K18" s="41"/>
    </row>
    <row r="19" spans="1:11" ht="19.5" customHeight="1" x14ac:dyDescent="0.25">
      <c r="A19" s="63" t="s">
        <v>27</v>
      </c>
      <c r="B19" s="33" t="s">
        <v>28</v>
      </c>
      <c r="C19" s="41"/>
      <c r="D19" s="41"/>
      <c r="E19" s="41"/>
      <c r="F19" s="41"/>
      <c r="G19" s="41"/>
      <c r="H19" s="41"/>
      <c r="I19" s="41"/>
      <c r="J19" s="41"/>
      <c r="K19" s="41"/>
    </row>
    <row r="20" spans="1:11" ht="19.5" customHeight="1" x14ac:dyDescent="0.25">
      <c r="A20" s="63" t="s">
        <v>29</v>
      </c>
      <c r="B20" s="64" t="s">
        <v>30</v>
      </c>
      <c r="C20" s="76">
        <f>C18-C19</f>
        <v>0</v>
      </c>
      <c r="D20" s="76">
        <f t="shared" ref="D20:K20" si="1">D18-D19</f>
        <v>0</v>
      </c>
      <c r="E20" s="76">
        <f t="shared" si="1"/>
        <v>0</v>
      </c>
      <c r="F20" s="76">
        <f t="shared" si="1"/>
        <v>0</v>
      </c>
      <c r="G20" s="76">
        <f t="shared" si="1"/>
        <v>0</v>
      </c>
      <c r="H20" s="76">
        <f t="shared" si="1"/>
        <v>0</v>
      </c>
      <c r="I20" s="76">
        <f t="shared" si="1"/>
        <v>0</v>
      </c>
      <c r="J20" s="76">
        <f t="shared" si="1"/>
        <v>0</v>
      </c>
      <c r="K20" s="76">
        <f t="shared" si="1"/>
        <v>0</v>
      </c>
    </row>
    <row r="21" spans="1:11" ht="19.5" customHeight="1" x14ac:dyDescent="0.25">
      <c r="A21" s="59"/>
      <c r="B21" s="65"/>
      <c r="C21" s="77"/>
      <c r="D21" s="79"/>
      <c r="E21" s="64"/>
      <c r="F21" s="64"/>
      <c r="G21" s="64"/>
      <c r="H21" s="64"/>
      <c r="I21" s="64"/>
      <c r="J21" s="64"/>
      <c r="K21" s="64"/>
    </row>
    <row r="22" spans="1:11" ht="19.5" customHeight="1" x14ac:dyDescent="0.25">
      <c r="A22" s="52">
        <v>4</v>
      </c>
      <c r="B22" s="66" t="s">
        <v>31</v>
      </c>
      <c r="C22" s="52">
        <v>2023</v>
      </c>
      <c r="D22" s="52">
        <f t="shared" ref="D22:K22" si="2">C22+1</f>
        <v>2024</v>
      </c>
      <c r="E22" s="52">
        <f t="shared" si="2"/>
        <v>2025</v>
      </c>
      <c r="F22" s="52">
        <f t="shared" si="2"/>
        <v>2026</v>
      </c>
      <c r="G22" s="52">
        <f t="shared" si="2"/>
        <v>2027</v>
      </c>
      <c r="H22" s="52">
        <f t="shared" si="2"/>
        <v>2028</v>
      </c>
      <c r="I22" s="52">
        <f t="shared" si="2"/>
        <v>2029</v>
      </c>
      <c r="J22" s="52">
        <f t="shared" si="2"/>
        <v>2030</v>
      </c>
      <c r="K22" s="52">
        <f t="shared" si="2"/>
        <v>2031</v>
      </c>
    </row>
    <row r="23" spans="1:11" ht="19.5" customHeight="1" x14ac:dyDescent="0.25">
      <c r="A23" s="67" t="s">
        <v>32</v>
      </c>
      <c r="B23" s="68" t="s">
        <v>33</v>
      </c>
      <c r="C23" s="42"/>
      <c r="D23" s="42"/>
      <c r="E23" s="42"/>
      <c r="F23" s="42"/>
      <c r="G23" s="42"/>
      <c r="H23" s="42"/>
      <c r="I23" s="42"/>
      <c r="J23" s="42"/>
      <c r="K23" s="42" t="s">
        <v>34</v>
      </c>
    </row>
    <row r="24" spans="1:11" ht="19.5" customHeight="1" x14ac:dyDescent="0.25">
      <c r="A24" s="67" t="s">
        <v>35</v>
      </c>
      <c r="B24" s="33" t="s">
        <v>36</v>
      </c>
      <c r="C24" s="76" t="e">
        <f>C23/C19</f>
        <v>#DIV/0!</v>
      </c>
      <c r="D24" s="76" t="e">
        <f t="shared" ref="D24:K24" si="3">D23/D19</f>
        <v>#DIV/0!</v>
      </c>
      <c r="E24" s="76" t="e">
        <f t="shared" si="3"/>
        <v>#DIV/0!</v>
      </c>
      <c r="F24" s="76" t="e">
        <f t="shared" si="3"/>
        <v>#DIV/0!</v>
      </c>
      <c r="G24" s="76" t="e">
        <f t="shared" si="3"/>
        <v>#DIV/0!</v>
      </c>
      <c r="H24" s="76" t="e">
        <f t="shared" si="3"/>
        <v>#DIV/0!</v>
      </c>
      <c r="I24" s="76" t="e">
        <f t="shared" si="3"/>
        <v>#DIV/0!</v>
      </c>
      <c r="J24" s="76" t="e">
        <f t="shared" si="3"/>
        <v>#DIV/0!</v>
      </c>
      <c r="K24" s="76" t="e">
        <f t="shared" si="3"/>
        <v>#VALUE!</v>
      </c>
    </row>
    <row r="25" spans="1:11" ht="19.5" customHeight="1" x14ac:dyDescent="0.25">
      <c r="A25" s="67"/>
      <c r="B25" s="65"/>
      <c r="C25" s="77"/>
      <c r="D25" s="77"/>
      <c r="E25" s="64"/>
      <c r="F25" s="64"/>
      <c r="G25" s="64"/>
      <c r="H25" s="64"/>
      <c r="I25" s="64"/>
      <c r="J25" s="64"/>
      <c r="K25" s="64"/>
    </row>
    <row r="26" spans="1:11" ht="19.5" customHeight="1" x14ac:dyDescent="0.25">
      <c r="A26" s="62">
        <v>5</v>
      </c>
      <c r="B26" s="52" t="s">
        <v>37</v>
      </c>
      <c r="C26" s="78">
        <v>2023</v>
      </c>
      <c r="D26" s="52">
        <f t="shared" ref="D26:K26" si="4">C26+1</f>
        <v>2024</v>
      </c>
      <c r="E26" s="52">
        <f t="shared" si="4"/>
        <v>2025</v>
      </c>
      <c r="F26" s="52">
        <f t="shared" si="4"/>
        <v>2026</v>
      </c>
      <c r="G26" s="52">
        <f t="shared" si="4"/>
        <v>2027</v>
      </c>
      <c r="H26" s="52">
        <f t="shared" si="4"/>
        <v>2028</v>
      </c>
      <c r="I26" s="52">
        <f t="shared" si="4"/>
        <v>2029</v>
      </c>
      <c r="J26" s="52">
        <f t="shared" si="4"/>
        <v>2030</v>
      </c>
      <c r="K26" s="52">
        <f t="shared" si="4"/>
        <v>2031</v>
      </c>
    </row>
    <row r="27" spans="1:11" ht="19.5" customHeight="1" x14ac:dyDescent="0.25">
      <c r="A27" s="63" t="s">
        <v>38</v>
      </c>
      <c r="B27" s="64" t="s">
        <v>39</v>
      </c>
      <c r="C27" s="43"/>
      <c r="D27" s="42"/>
      <c r="E27" s="42" t="s">
        <v>34</v>
      </c>
      <c r="F27" s="42" t="s">
        <v>34</v>
      </c>
      <c r="G27" s="42" t="s">
        <v>34</v>
      </c>
      <c r="H27" s="42" t="s">
        <v>34</v>
      </c>
      <c r="I27" s="42" t="s">
        <v>34</v>
      </c>
      <c r="J27" s="42" t="s">
        <v>34</v>
      </c>
      <c r="K27" s="42" t="s">
        <v>34</v>
      </c>
    </row>
    <row r="28" spans="1:11" ht="19.5" customHeight="1" x14ac:dyDescent="0.25">
      <c r="A28" s="63" t="s">
        <v>40</v>
      </c>
      <c r="B28" s="64" t="s">
        <v>41</v>
      </c>
      <c r="C28" s="43"/>
      <c r="D28" s="42"/>
      <c r="E28" s="42" t="s">
        <v>34</v>
      </c>
      <c r="F28" s="42" t="s">
        <v>34</v>
      </c>
      <c r="G28" s="42" t="s">
        <v>34</v>
      </c>
      <c r="H28" s="42" t="s">
        <v>34</v>
      </c>
      <c r="I28" s="42" t="s">
        <v>34</v>
      </c>
      <c r="J28" s="42" t="s">
        <v>34</v>
      </c>
      <c r="K28" s="42" t="s">
        <v>34</v>
      </c>
    </row>
    <row r="29" spans="1:11" ht="19.5" customHeight="1" x14ac:dyDescent="0.25">
      <c r="A29" s="63" t="s">
        <v>42</v>
      </c>
      <c r="B29" s="69" t="s">
        <v>43</v>
      </c>
      <c r="C29" s="43"/>
      <c r="D29" s="42"/>
      <c r="E29" s="42"/>
      <c r="F29" s="42"/>
      <c r="G29" s="42"/>
      <c r="H29" s="42"/>
      <c r="I29" s="42"/>
      <c r="J29" s="42"/>
      <c r="K29" s="42"/>
    </row>
    <row r="30" spans="1:11" ht="19.5" customHeight="1" x14ac:dyDescent="0.25">
      <c r="A30" s="63" t="s">
        <v>44</v>
      </c>
      <c r="B30" s="69" t="s">
        <v>45</v>
      </c>
      <c r="C30" s="43"/>
      <c r="D30" s="42"/>
      <c r="E30" s="42"/>
      <c r="F30" s="42"/>
      <c r="G30" s="42"/>
      <c r="H30" s="42"/>
      <c r="I30" s="42"/>
      <c r="J30" s="42"/>
      <c r="K30" s="42"/>
    </row>
    <row r="31" spans="1:11" ht="19.5" customHeight="1" x14ac:dyDescent="0.25">
      <c r="A31" s="63" t="s">
        <v>46</v>
      </c>
      <c r="B31" s="70" t="s">
        <v>47</v>
      </c>
      <c r="C31" s="73">
        <f>SUM(C27:C30)</f>
        <v>0</v>
      </c>
      <c r="D31" s="73">
        <f>SUM(D27:D30)</f>
        <v>0</v>
      </c>
      <c r="E31" s="73">
        <f t="shared" ref="E31:K31" si="5">SUM(E27:E30)</f>
        <v>0</v>
      </c>
      <c r="F31" s="73">
        <f t="shared" si="5"/>
        <v>0</v>
      </c>
      <c r="G31" s="73">
        <f t="shared" si="5"/>
        <v>0</v>
      </c>
      <c r="H31" s="73">
        <f t="shared" si="5"/>
        <v>0</v>
      </c>
      <c r="I31" s="73">
        <f t="shared" si="5"/>
        <v>0</v>
      </c>
      <c r="J31" s="73">
        <f>SUM(J27:J30)</f>
        <v>0</v>
      </c>
      <c r="K31" s="73">
        <f t="shared" si="5"/>
        <v>0</v>
      </c>
    </row>
    <row r="32" spans="1:11" ht="19.5" customHeight="1" x14ac:dyDescent="0.25">
      <c r="A32" s="59"/>
      <c r="B32" s="65"/>
      <c r="C32" s="74"/>
      <c r="D32" s="75"/>
      <c r="E32" s="64"/>
      <c r="F32" s="64"/>
      <c r="G32" s="64"/>
      <c r="H32" s="64"/>
      <c r="I32" s="64"/>
      <c r="J32" s="64"/>
      <c r="K32" s="64"/>
    </row>
    <row r="33" spans="1:11" ht="19.5" customHeight="1" x14ac:dyDescent="0.25">
      <c r="A33" s="52">
        <v>6</v>
      </c>
      <c r="B33" s="52" t="s">
        <v>48</v>
      </c>
      <c r="C33" s="52">
        <v>2023</v>
      </c>
      <c r="D33" s="52">
        <f t="shared" ref="D33:K33" si="6">C33+1</f>
        <v>2024</v>
      </c>
      <c r="E33" s="52">
        <f t="shared" si="6"/>
        <v>2025</v>
      </c>
      <c r="F33" s="52">
        <f t="shared" si="6"/>
        <v>2026</v>
      </c>
      <c r="G33" s="52">
        <f t="shared" si="6"/>
        <v>2027</v>
      </c>
      <c r="H33" s="52">
        <f t="shared" si="6"/>
        <v>2028</v>
      </c>
      <c r="I33" s="52">
        <f t="shared" si="6"/>
        <v>2029</v>
      </c>
      <c r="J33" s="52">
        <f t="shared" si="6"/>
        <v>2030</v>
      </c>
      <c r="K33" s="52">
        <f t="shared" si="6"/>
        <v>2031</v>
      </c>
    </row>
    <row r="34" spans="1:11" ht="19.5" customHeight="1" x14ac:dyDescent="0.25">
      <c r="A34" s="67" t="s">
        <v>49</v>
      </c>
      <c r="B34" s="71" t="s">
        <v>50</v>
      </c>
      <c r="C34" s="42"/>
      <c r="D34" s="42" t="s">
        <v>34</v>
      </c>
      <c r="E34" s="42" t="s">
        <v>34</v>
      </c>
      <c r="F34" s="42" t="s">
        <v>34</v>
      </c>
      <c r="G34" s="42" t="s">
        <v>34</v>
      </c>
      <c r="H34" s="42" t="s">
        <v>34</v>
      </c>
      <c r="I34" s="42" t="s">
        <v>34</v>
      </c>
      <c r="J34" s="42" t="s">
        <v>34</v>
      </c>
      <c r="K34" s="42" t="s">
        <v>34</v>
      </c>
    </row>
    <row r="35" spans="1:11" ht="19.5" customHeight="1" x14ac:dyDescent="0.25">
      <c r="A35" s="67" t="s">
        <v>51</v>
      </c>
      <c r="B35" s="72" t="s">
        <v>52</v>
      </c>
      <c r="C35" s="44" t="s">
        <v>34</v>
      </c>
      <c r="D35" s="44" t="s">
        <v>34</v>
      </c>
      <c r="E35" s="44" t="s">
        <v>34</v>
      </c>
      <c r="F35" s="44" t="s">
        <v>34</v>
      </c>
      <c r="G35" s="44" t="s">
        <v>34</v>
      </c>
      <c r="H35" s="44" t="s">
        <v>34</v>
      </c>
      <c r="I35" s="44" t="s">
        <v>34</v>
      </c>
      <c r="J35" s="44" t="s">
        <v>34</v>
      </c>
      <c r="K35" s="44" t="s">
        <v>34</v>
      </c>
    </row>
    <row r="36" spans="1:11" x14ac:dyDescent="0.25">
      <c r="A36" s="67" t="s">
        <v>53</v>
      </c>
      <c r="B36" s="33" t="s">
        <v>54</v>
      </c>
      <c r="C36" s="44"/>
      <c r="D36" s="44"/>
      <c r="E36" s="44"/>
      <c r="F36" s="44"/>
      <c r="G36" s="44"/>
      <c r="H36" s="44"/>
      <c r="I36" s="44"/>
      <c r="J36" s="44"/>
      <c r="K36" s="44"/>
    </row>
  </sheetData>
  <sheetProtection algorithmName="SHA-512" hashValue="oemLzhkbKxgu4bXrWfT6wAxapIQ9b3NTu0f+7hmyqHNzmYaBw41FifLroJE+f6zowkwo/t98sYynzTfDJlqDVg==" saltValue="3VKJA2mVFlfxRLUCAmx2wQ==" spinCount="100000" sheet="1" objects="1" scenarios="1"/>
  <mergeCells count="10">
    <mergeCell ref="C13:K13"/>
    <mergeCell ref="C14:K14"/>
    <mergeCell ref="A1:K1"/>
    <mergeCell ref="C9:K9"/>
    <mergeCell ref="C11:K11"/>
    <mergeCell ref="C12:K12"/>
    <mergeCell ref="C4:K4"/>
    <mergeCell ref="C5:K5"/>
    <mergeCell ref="C6:K6"/>
    <mergeCell ref="C7:K7"/>
  </mergeCells>
  <phoneticPr fontId="10" type="noConversion"/>
  <pageMargins left="0.7" right="0.7" top="0.78740157499999996" bottom="0.78740157499999996" header="0.3" footer="0.3"/>
  <pageSetup paperSize="9" scale="79" fitToHeight="0" orientation="landscape" horizontalDpi="200" verticalDpi="200" r:id="rId1"/>
  <headerFooter>
    <oddHeader>&amp;R&amp;G</oddHeader>
    <oddFooter>&amp;RV 03/2024</oddFooter>
  </headerFooter>
  <drawing r:id="rId2"/>
  <legacyDrawing r:id="rId3"/>
  <legacyDrawingHF r:id="rId4"/>
  <mc:AlternateContent xmlns:mc="http://schemas.openxmlformats.org/markup-compatibility/2006">
    <mc:Choice Requires="x14">
      <controls>
        <mc:AlternateContent xmlns:mc="http://schemas.openxmlformats.org/markup-compatibility/2006">
          <mc:Choice Requires="x14">
            <control shapeId="2057" r:id="rId5" name="Check Box 9">
              <controlPr defaultSize="0" autoFill="0" autoLine="0" autoPict="0">
                <anchor moveWithCells="1">
                  <from>
                    <xdr:col>4</xdr:col>
                    <xdr:colOff>754380</xdr:colOff>
                    <xdr:row>9</xdr:row>
                    <xdr:rowOff>30480</xdr:rowOff>
                  </from>
                  <to>
                    <xdr:col>6</xdr:col>
                    <xdr:colOff>327660</xdr:colOff>
                    <xdr:row>10</xdr:row>
                    <xdr:rowOff>0</xdr:rowOff>
                  </to>
                </anchor>
              </controlPr>
            </control>
          </mc:Choice>
        </mc:AlternateContent>
        <mc:AlternateContent xmlns:mc="http://schemas.openxmlformats.org/markup-compatibility/2006">
          <mc:Choice Requires="x14">
            <control shapeId="2055" r:id="rId6" name="Check Box 7">
              <controlPr defaultSize="0" autoFill="0" autoLine="0" autoPict="0">
                <anchor moveWithCells="1">
                  <from>
                    <xdr:col>2</xdr:col>
                    <xdr:colOff>22860</xdr:colOff>
                    <xdr:row>9</xdr:row>
                    <xdr:rowOff>30480</xdr:rowOff>
                  </from>
                  <to>
                    <xdr:col>3</xdr:col>
                    <xdr:colOff>373380</xdr:colOff>
                    <xdr:row>9</xdr:row>
                    <xdr:rowOff>228600</xdr:rowOff>
                  </to>
                </anchor>
              </controlPr>
            </control>
          </mc:Choice>
        </mc:AlternateContent>
        <mc:AlternateContent xmlns:mc="http://schemas.openxmlformats.org/markup-compatibility/2006">
          <mc:Choice Requires="x14">
            <control shapeId="2058" r:id="rId7" name="Check Box 10">
              <controlPr defaultSize="0" autoFill="0" autoLine="0" autoPict="0">
                <anchor moveWithCells="1">
                  <from>
                    <xdr:col>3</xdr:col>
                    <xdr:colOff>297180</xdr:colOff>
                    <xdr:row>9</xdr:row>
                    <xdr:rowOff>30480</xdr:rowOff>
                  </from>
                  <to>
                    <xdr:col>4</xdr:col>
                    <xdr:colOff>708660</xdr:colOff>
                    <xdr:row>9</xdr:row>
                    <xdr:rowOff>236220</xdr:rowOff>
                  </to>
                </anchor>
              </controlPr>
            </control>
          </mc:Choice>
        </mc:AlternateContent>
        <mc:AlternateContent xmlns:mc="http://schemas.openxmlformats.org/markup-compatibility/2006">
          <mc:Choice Requires="x14">
            <control shapeId="2059" r:id="rId8" name="Check Box 11">
              <controlPr defaultSize="0" autoFill="0" autoLine="0" autoPict="0">
                <anchor moveWithCells="1">
                  <from>
                    <xdr:col>6</xdr:col>
                    <xdr:colOff>403860</xdr:colOff>
                    <xdr:row>9</xdr:row>
                    <xdr:rowOff>30480</xdr:rowOff>
                  </from>
                  <to>
                    <xdr:col>8</xdr:col>
                    <xdr:colOff>30480</xdr:colOff>
                    <xdr:row>9</xdr:row>
                    <xdr:rowOff>228600</xdr:rowOff>
                  </to>
                </anchor>
              </controlPr>
            </control>
          </mc:Choice>
        </mc:AlternateContent>
        <mc:AlternateContent xmlns:mc="http://schemas.openxmlformats.org/markup-compatibility/2006">
          <mc:Choice Requires="x14">
            <control shapeId="2060" r:id="rId9" name="Check Box 12">
              <controlPr defaultSize="0" autoFill="0" autoLine="0" autoPict="0">
                <anchor moveWithCells="1">
                  <from>
                    <xdr:col>9</xdr:col>
                    <xdr:colOff>160020</xdr:colOff>
                    <xdr:row>9</xdr:row>
                    <xdr:rowOff>30480</xdr:rowOff>
                  </from>
                  <to>
                    <xdr:col>10</xdr:col>
                    <xdr:colOff>571500</xdr:colOff>
                    <xdr:row>9</xdr:row>
                    <xdr:rowOff>228600</xdr:rowOff>
                  </to>
                </anchor>
              </controlPr>
            </control>
          </mc:Choice>
        </mc:AlternateContent>
        <mc:AlternateContent xmlns:mc="http://schemas.openxmlformats.org/markup-compatibility/2006">
          <mc:Choice Requires="x14">
            <control shapeId="2064" r:id="rId10" name="Check Box 16">
              <controlPr defaultSize="0" autoFill="0" autoLine="0" autoPict="0">
                <anchor moveWithCells="1">
                  <from>
                    <xdr:col>7</xdr:col>
                    <xdr:colOff>601980</xdr:colOff>
                    <xdr:row>9</xdr:row>
                    <xdr:rowOff>30480</xdr:rowOff>
                  </from>
                  <to>
                    <xdr:col>9</xdr:col>
                    <xdr:colOff>228600</xdr:colOff>
                    <xdr:row>9</xdr:row>
                    <xdr:rowOff>236220</xdr:rowOff>
                  </to>
                </anchor>
              </controlPr>
            </control>
          </mc:Choice>
        </mc:AlternateContent>
        <mc:AlternateContent xmlns:mc="http://schemas.openxmlformats.org/markup-compatibility/2006">
          <mc:Choice Requires="x14">
            <control shapeId="2065" r:id="rId11" name="Check Box 17">
              <controlPr defaultSize="0" autoFill="0" autoLine="0" autoPict="0">
                <anchor moveWithCells="1">
                  <from>
                    <xdr:col>3</xdr:col>
                    <xdr:colOff>594360</xdr:colOff>
                    <xdr:row>11</xdr:row>
                    <xdr:rowOff>30480</xdr:rowOff>
                  </from>
                  <to>
                    <xdr:col>5</xdr:col>
                    <xdr:colOff>220980</xdr:colOff>
                    <xdr:row>11</xdr:row>
                    <xdr:rowOff>236220</xdr:rowOff>
                  </to>
                </anchor>
              </controlPr>
            </control>
          </mc:Choice>
        </mc:AlternateContent>
        <mc:AlternateContent xmlns:mc="http://schemas.openxmlformats.org/markup-compatibility/2006">
          <mc:Choice Requires="x14">
            <control shapeId="2066" r:id="rId12" name="Check Box 18">
              <controlPr defaultSize="0" autoFill="0" autoLine="0" autoPict="0">
                <anchor moveWithCells="1">
                  <from>
                    <xdr:col>5</xdr:col>
                    <xdr:colOff>312420</xdr:colOff>
                    <xdr:row>11</xdr:row>
                    <xdr:rowOff>38100</xdr:rowOff>
                  </from>
                  <to>
                    <xdr:col>6</xdr:col>
                    <xdr:colOff>723900</xdr:colOff>
                    <xdr:row>12</xdr:row>
                    <xdr:rowOff>0</xdr:rowOff>
                  </to>
                </anchor>
              </controlPr>
            </control>
          </mc:Choice>
        </mc:AlternateContent>
        <mc:AlternateContent xmlns:mc="http://schemas.openxmlformats.org/markup-compatibility/2006">
          <mc:Choice Requires="x14">
            <control shapeId="2067" r:id="rId13" name="Check Box 19">
              <controlPr defaultSize="0" autoFill="0" autoLine="0" autoPict="0">
                <anchor moveWithCells="1">
                  <from>
                    <xdr:col>7</xdr:col>
                    <xdr:colOff>266700</xdr:colOff>
                    <xdr:row>11</xdr:row>
                    <xdr:rowOff>38100</xdr:rowOff>
                  </from>
                  <to>
                    <xdr:col>9</xdr:col>
                    <xdr:colOff>121920</xdr:colOff>
                    <xdr:row>12</xdr:row>
                    <xdr:rowOff>0</xdr:rowOff>
                  </to>
                </anchor>
              </controlPr>
            </control>
          </mc:Choice>
        </mc:AlternateContent>
        <mc:AlternateContent xmlns:mc="http://schemas.openxmlformats.org/markup-compatibility/2006">
          <mc:Choice Requires="x14">
            <control shapeId="2068" r:id="rId14" name="Check Box 20">
              <controlPr defaultSize="0" autoFill="0" autoLine="0" autoPict="0">
                <anchor moveWithCells="1">
                  <from>
                    <xdr:col>9</xdr:col>
                    <xdr:colOff>190500</xdr:colOff>
                    <xdr:row>11</xdr:row>
                    <xdr:rowOff>38100</xdr:rowOff>
                  </from>
                  <to>
                    <xdr:col>10</xdr:col>
                    <xdr:colOff>601980</xdr:colOff>
                    <xdr:row>12</xdr:row>
                    <xdr:rowOff>0</xdr:rowOff>
                  </to>
                </anchor>
              </controlPr>
            </control>
          </mc:Choice>
        </mc:AlternateContent>
        <mc:AlternateContent xmlns:mc="http://schemas.openxmlformats.org/markup-compatibility/2006">
          <mc:Choice Requires="x14">
            <control shapeId="2069" r:id="rId15" name="Check Box 21">
              <controlPr defaultSize="0" autoFill="0" autoLine="0" autoPict="0">
                <anchor moveWithCells="1">
                  <from>
                    <xdr:col>2</xdr:col>
                    <xdr:colOff>0</xdr:colOff>
                    <xdr:row>12</xdr:row>
                    <xdr:rowOff>45720</xdr:rowOff>
                  </from>
                  <to>
                    <xdr:col>3</xdr:col>
                    <xdr:colOff>411480</xdr:colOff>
                    <xdr:row>13</xdr:row>
                    <xdr:rowOff>7620</xdr:rowOff>
                  </to>
                </anchor>
              </controlPr>
            </control>
          </mc:Choice>
        </mc:AlternateContent>
        <mc:AlternateContent xmlns:mc="http://schemas.openxmlformats.org/markup-compatibility/2006">
          <mc:Choice Requires="x14">
            <control shapeId="2070" r:id="rId16" name="Check Box 22">
              <controlPr defaultSize="0" autoFill="0" autoLine="0" autoPict="0">
                <anchor moveWithCells="1">
                  <from>
                    <xdr:col>3</xdr:col>
                    <xdr:colOff>594360</xdr:colOff>
                    <xdr:row>12</xdr:row>
                    <xdr:rowOff>30480</xdr:rowOff>
                  </from>
                  <to>
                    <xdr:col>5</xdr:col>
                    <xdr:colOff>220980</xdr:colOff>
                    <xdr:row>12</xdr:row>
                    <xdr:rowOff>236220</xdr:rowOff>
                  </to>
                </anchor>
              </controlPr>
            </control>
          </mc:Choice>
        </mc:AlternateContent>
        <mc:AlternateContent xmlns:mc="http://schemas.openxmlformats.org/markup-compatibility/2006">
          <mc:Choice Requires="x14">
            <control shapeId="2071" r:id="rId17" name="Check Box 23">
              <controlPr defaultSize="0" autoFill="0" autoLine="0" autoPict="0">
                <anchor moveWithCells="1">
                  <from>
                    <xdr:col>5</xdr:col>
                    <xdr:colOff>304800</xdr:colOff>
                    <xdr:row>12</xdr:row>
                    <xdr:rowOff>38100</xdr:rowOff>
                  </from>
                  <to>
                    <xdr:col>6</xdr:col>
                    <xdr:colOff>716280</xdr:colOff>
                    <xdr:row>13</xdr:row>
                    <xdr:rowOff>0</xdr:rowOff>
                  </to>
                </anchor>
              </controlPr>
            </control>
          </mc:Choice>
        </mc:AlternateContent>
        <mc:AlternateContent xmlns:mc="http://schemas.openxmlformats.org/markup-compatibility/2006">
          <mc:Choice Requires="x14">
            <control shapeId="2072" r:id="rId18" name="Check Box 24">
              <controlPr defaultSize="0" autoFill="0" autoLine="0" autoPict="0">
                <anchor moveWithCells="1">
                  <from>
                    <xdr:col>7</xdr:col>
                    <xdr:colOff>259080</xdr:colOff>
                    <xdr:row>12</xdr:row>
                    <xdr:rowOff>30480</xdr:rowOff>
                  </from>
                  <to>
                    <xdr:col>8</xdr:col>
                    <xdr:colOff>670560</xdr:colOff>
                    <xdr:row>12</xdr:row>
                    <xdr:rowOff>236220</xdr:rowOff>
                  </to>
                </anchor>
              </controlPr>
            </control>
          </mc:Choice>
        </mc:AlternateContent>
        <mc:AlternateContent xmlns:mc="http://schemas.openxmlformats.org/markup-compatibility/2006">
          <mc:Choice Requires="x14">
            <control shapeId="2073" r:id="rId19" name="Check Box 25">
              <controlPr defaultSize="0" autoFill="0" autoLine="0" autoPict="0">
                <anchor moveWithCells="1">
                  <from>
                    <xdr:col>2</xdr:col>
                    <xdr:colOff>7620</xdr:colOff>
                    <xdr:row>11</xdr:row>
                    <xdr:rowOff>30480</xdr:rowOff>
                  </from>
                  <to>
                    <xdr:col>3</xdr:col>
                    <xdr:colOff>563880</xdr:colOff>
                    <xdr:row>11</xdr:row>
                    <xdr:rowOff>228600</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K38"/>
  <sheetViews>
    <sheetView zoomScale="90" zoomScaleNormal="90" workbookViewId="0">
      <selection activeCell="A9" sqref="A9"/>
    </sheetView>
  </sheetViews>
  <sheetFormatPr baseColWidth="10" defaultColWidth="9.109375" defaultRowHeight="13.8" x14ac:dyDescent="0.25"/>
  <cols>
    <col min="1" max="1" width="15" style="1" customWidth="1"/>
    <col min="2" max="4" width="13.77734375" style="1" customWidth="1"/>
    <col min="5" max="5" width="15.33203125" style="1" customWidth="1"/>
    <col min="6" max="9" width="13.77734375" style="1" customWidth="1"/>
    <col min="10" max="10" width="15.33203125" style="1" customWidth="1"/>
    <col min="11" max="11" width="28.5546875" style="1" customWidth="1"/>
    <col min="12" max="12" width="17" style="1" customWidth="1"/>
    <col min="13" max="16384" width="9.109375" style="1"/>
  </cols>
  <sheetData>
    <row r="1" spans="1:11" ht="30" customHeight="1" x14ac:dyDescent="0.25">
      <c r="A1" s="138" t="s">
        <v>55</v>
      </c>
      <c r="B1" s="146"/>
      <c r="C1" s="146"/>
      <c r="D1" s="146"/>
      <c r="E1" s="146"/>
      <c r="F1" s="146"/>
      <c r="G1" s="146"/>
      <c r="H1" s="146"/>
      <c r="I1" s="146"/>
      <c r="J1" s="139"/>
      <c r="K1" s="139"/>
    </row>
    <row r="2" spans="1:11" ht="14.4" x14ac:dyDescent="0.3">
      <c r="A2" s="143" t="s">
        <v>167</v>
      </c>
      <c r="B2" s="144"/>
      <c r="C2" s="144"/>
      <c r="D2" s="144"/>
      <c r="E2" s="144"/>
      <c r="F2" s="144"/>
      <c r="G2" s="144"/>
      <c r="H2" s="145"/>
      <c r="I2" s="86"/>
      <c r="J2" s="89"/>
      <c r="K2" s="89"/>
    </row>
    <row r="3" spans="1:11" ht="14.4" x14ac:dyDescent="0.3">
      <c r="A3" s="156" t="s">
        <v>56</v>
      </c>
      <c r="B3" s="157"/>
      <c r="C3" s="157"/>
      <c r="D3" s="157"/>
      <c r="E3" s="157"/>
      <c r="F3" s="157"/>
      <c r="G3" s="157"/>
      <c r="H3" s="86"/>
      <c r="I3" s="86"/>
      <c r="J3" s="89"/>
      <c r="K3" s="89"/>
    </row>
    <row r="4" spans="1:11" s="2" customFormat="1" ht="14.4" customHeight="1" x14ac:dyDescent="0.3">
      <c r="A4" s="87" t="s">
        <v>57</v>
      </c>
      <c r="B4" s="151" t="s">
        <v>58</v>
      </c>
      <c r="C4" s="152"/>
      <c r="D4" s="152"/>
      <c r="E4" s="152"/>
      <c r="F4" s="152"/>
      <c r="G4" s="152"/>
      <c r="H4" s="152"/>
      <c r="I4" s="152"/>
      <c r="J4" s="150" t="s">
        <v>59</v>
      </c>
      <c r="K4" s="150"/>
    </row>
    <row r="5" spans="1:11" s="2" customFormat="1" ht="13.95" customHeight="1" x14ac:dyDescent="0.3">
      <c r="A5" s="155" t="s">
        <v>168</v>
      </c>
      <c r="B5" s="153" t="s">
        <v>60</v>
      </c>
      <c r="C5" s="153" t="s">
        <v>61</v>
      </c>
      <c r="D5" s="153" t="s">
        <v>62</v>
      </c>
      <c r="E5" s="153" t="s">
        <v>63</v>
      </c>
      <c r="F5" s="153" t="s">
        <v>64</v>
      </c>
      <c r="G5" s="153" t="s">
        <v>65</v>
      </c>
      <c r="H5" s="153" t="s">
        <v>66</v>
      </c>
      <c r="I5" s="153" t="s">
        <v>67</v>
      </c>
      <c r="J5" s="149" t="s">
        <v>68</v>
      </c>
      <c r="K5" s="147" t="s">
        <v>69</v>
      </c>
    </row>
    <row r="6" spans="1:11" s="3" customFormat="1" ht="58.95" customHeight="1" x14ac:dyDescent="0.3">
      <c r="A6" s="149"/>
      <c r="B6" s="154"/>
      <c r="C6" s="154"/>
      <c r="D6" s="154"/>
      <c r="E6" s="154"/>
      <c r="F6" s="154"/>
      <c r="G6" s="154"/>
      <c r="H6" s="154"/>
      <c r="I6" s="154"/>
      <c r="J6" s="148"/>
      <c r="K6" s="148"/>
    </row>
    <row r="7" spans="1:11" ht="64.8" customHeight="1" x14ac:dyDescent="0.25">
      <c r="A7" s="88" t="s">
        <v>70</v>
      </c>
      <c r="B7" s="88" t="s">
        <v>71</v>
      </c>
      <c r="C7" s="88" t="s">
        <v>72</v>
      </c>
      <c r="D7" s="88" t="s">
        <v>158</v>
      </c>
      <c r="E7" s="88" t="s">
        <v>159</v>
      </c>
      <c r="F7" s="88" t="s">
        <v>73</v>
      </c>
      <c r="G7" s="88" t="s">
        <v>74</v>
      </c>
      <c r="H7" s="88" t="s">
        <v>75</v>
      </c>
      <c r="I7" s="88" t="s">
        <v>76</v>
      </c>
      <c r="J7" s="90" t="s">
        <v>77</v>
      </c>
      <c r="K7" s="88" t="s">
        <v>78</v>
      </c>
    </row>
    <row r="8" spans="1:11" ht="54.6" customHeight="1" x14ac:dyDescent="0.25">
      <c r="A8" s="88" t="s">
        <v>79</v>
      </c>
      <c r="B8" s="88" t="s">
        <v>80</v>
      </c>
      <c r="C8" s="88">
        <v>5</v>
      </c>
      <c r="D8" s="88" t="s">
        <v>81</v>
      </c>
      <c r="E8" s="88" t="s">
        <v>82</v>
      </c>
      <c r="F8" s="88" t="s">
        <v>83</v>
      </c>
      <c r="G8" s="88" t="s">
        <v>84</v>
      </c>
      <c r="H8" s="88">
        <v>7</v>
      </c>
      <c r="I8" s="88">
        <v>2025</v>
      </c>
      <c r="J8" s="88" t="s">
        <v>85</v>
      </c>
      <c r="K8" s="88" t="s">
        <v>86</v>
      </c>
    </row>
    <row r="9" spans="1:11" x14ac:dyDescent="0.25">
      <c r="A9" s="178"/>
      <c r="B9" s="178"/>
      <c r="C9" s="179"/>
      <c r="D9" s="180"/>
      <c r="E9" s="180"/>
      <c r="F9" s="178"/>
      <c r="G9" s="178"/>
      <c r="H9" s="181"/>
      <c r="I9" s="178"/>
      <c r="J9" s="178"/>
      <c r="K9" s="178"/>
    </row>
    <row r="10" spans="1:11" x14ac:dyDescent="0.25">
      <c r="A10" s="178"/>
      <c r="B10" s="178"/>
      <c r="C10" s="179"/>
      <c r="D10" s="180"/>
      <c r="E10" s="180"/>
      <c r="F10" s="178"/>
      <c r="G10" s="178"/>
      <c r="H10" s="181"/>
      <c r="I10" s="178"/>
      <c r="J10" s="178"/>
      <c r="K10" s="178"/>
    </row>
    <row r="11" spans="1:11" x14ac:dyDescent="0.25">
      <c r="A11" s="178"/>
      <c r="B11" s="178"/>
      <c r="C11" s="179"/>
      <c r="D11" s="180"/>
      <c r="E11" s="180"/>
      <c r="F11" s="178"/>
      <c r="G11" s="178"/>
      <c r="H11" s="181"/>
      <c r="I11" s="178"/>
      <c r="J11" s="178"/>
      <c r="K11" s="178"/>
    </row>
    <row r="12" spans="1:11" x14ac:dyDescent="0.25">
      <c r="A12" s="178"/>
      <c r="B12" s="178"/>
      <c r="C12" s="179"/>
      <c r="D12" s="180"/>
      <c r="E12" s="180"/>
      <c r="F12" s="178"/>
      <c r="G12" s="178"/>
      <c r="H12" s="181"/>
      <c r="I12" s="178"/>
      <c r="J12" s="178"/>
      <c r="K12" s="178"/>
    </row>
    <row r="13" spans="1:11" x14ac:dyDescent="0.25">
      <c r="A13" s="178"/>
      <c r="B13" s="178"/>
      <c r="C13" s="179"/>
      <c r="D13" s="180"/>
      <c r="E13" s="180"/>
      <c r="F13" s="178"/>
      <c r="G13" s="178"/>
      <c r="H13" s="181"/>
      <c r="I13" s="178"/>
      <c r="J13" s="178"/>
      <c r="K13" s="178"/>
    </row>
    <row r="14" spans="1:11" x14ac:dyDescent="0.25">
      <c r="A14" s="178"/>
      <c r="B14" s="178"/>
      <c r="C14" s="179"/>
      <c r="D14" s="180"/>
      <c r="E14" s="180"/>
      <c r="F14" s="178"/>
      <c r="G14" s="178"/>
      <c r="H14" s="181"/>
      <c r="I14" s="178"/>
      <c r="J14" s="178"/>
      <c r="K14" s="178"/>
    </row>
    <row r="15" spans="1:11" x14ac:dyDescent="0.25">
      <c r="A15" s="178"/>
      <c r="B15" s="178"/>
      <c r="C15" s="179"/>
      <c r="D15" s="180"/>
      <c r="E15" s="180"/>
      <c r="F15" s="178"/>
      <c r="G15" s="178"/>
      <c r="H15" s="181"/>
      <c r="I15" s="178"/>
      <c r="J15" s="178"/>
      <c r="K15" s="178"/>
    </row>
    <row r="16" spans="1:11" x14ac:dyDescent="0.25">
      <c r="A16" s="178"/>
      <c r="B16" s="178"/>
      <c r="C16" s="179"/>
      <c r="D16" s="180"/>
      <c r="E16" s="180"/>
      <c r="F16" s="178"/>
      <c r="G16" s="178"/>
      <c r="H16" s="181"/>
      <c r="I16" s="178"/>
      <c r="J16" s="178"/>
      <c r="K16" s="178"/>
    </row>
    <row r="17" spans="1:11" x14ac:dyDescent="0.25">
      <c r="A17" s="178"/>
      <c r="B17" s="178"/>
      <c r="C17" s="179"/>
      <c r="D17" s="180"/>
      <c r="E17" s="180"/>
      <c r="F17" s="178"/>
      <c r="G17" s="178"/>
      <c r="H17" s="181"/>
      <c r="I17" s="178"/>
      <c r="J17" s="178"/>
      <c r="K17" s="178"/>
    </row>
    <row r="18" spans="1:11" x14ac:dyDescent="0.25">
      <c r="A18" s="178"/>
      <c r="B18" s="178"/>
      <c r="C18" s="179"/>
      <c r="D18" s="180"/>
      <c r="E18" s="180"/>
      <c r="F18" s="178"/>
      <c r="G18" s="178"/>
      <c r="H18" s="181"/>
      <c r="I18" s="178"/>
      <c r="J18" s="178"/>
      <c r="K18" s="178"/>
    </row>
    <row r="19" spans="1:11" x14ac:dyDescent="0.25">
      <c r="A19" s="178"/>
      <c r="B19" s="178"/>
      <c r="C19" s="179"/>
      <c r="D19" s="180"/>
      <c r="E19" s="180"/>
      <c r="F19" s="178"/>
      <c r="G19" s="178"/>
      <c r="H19" s="181"/>
      <c r="I19" s="178"/>
      <c r="J19" s="178"/>
      <c r="K19" s="178"/>
    </row>
    <row r="20" spans="1:11" x14ac:dyDescent="0.25">
      <c r="A20" s="178"/>
      <c r="B20" s="178"/>
      <c r="C20" s="179"/>
      <c r="D20" s="180"/>
      <c r="E20" s="180"/>
      <c r="F20" s="178"/>
      <c r="G20" s="178"/>
      <c r="H20" s="181"/>
      <c r="I20" s="178"/>
      <c r="J20" s="178"/>
      <c r="K20" s="178"/>
    </row>
    <row r="21" spans="1:11" x14ac:dyDescent="0.25">
      <c r="A21" s="178"/>
      <c r="B21" s="178"/>
      <c r="C21" s="179"/>
      <c r="D21" s="180"/>
      <c r="E21" s="180"/>
      <c r="F21" s="178"/>
      <c r="G21" s="178"/>
      <c r="H21" s="181"/>
      <c r="I21" s="178"/>
      <c r="J21" s="178"/>
      <c r="K21" s="178"/>
    </row>
    <row r="22" spans="1:11" x14ac:dyDescent="0.25">
      <c r="A22" s="178"/>
      <c r="B22" s="178"/>
      <c r="C22" s="179"/>
      <c r="D22" s="180"/>
      <c r="E22" s="180"/>
      <c r="F22" s="178"/>
      <c r="G22" s="178"/>
      <c r="H22" s="181"/>
      <c r="I22" s="178"/>
      <c r="J22" s="178"/>
      <c r="K22" s="178"/>
    </row>
    <row r="23" spans="1:11" x14ac:dyDescent="0.25">
      <c r="A23" s="178"/>
      <c r="B23" s="178"/>
      <c r="C23" s="179"/>
      <c r="D23" s="180"/>
      <c r="E23" s="180"/>
      <c r="F23" s="178"/>
      <c r="G23" s="178"/>
      <c r="H23" s="181"/>
      <c r="I23" s="178"/>
      <c r="J23" s="178"/>
      <c r="K23" s="178"/>
    </row>
    <row r="24" spans="1:11" x14ac:dyDescent="0.25">
      <c r="A24" s="178"/>
      <c r="B24" s="178"/>
      <c r="C24" s="179"/>
      <c r="D24" s="180"/>
      <c r="E24" s="180"/>
      <c r="F24" s="178"/>
      <c r="G24" s="178"/>
      <c r="H24" s="181"/>
      <c r="I24" s="178"/>
      <c r="J24" s="178"/>
      <c r="K24" s="178"/>
    </row>
    <row r="25" spans="1:11" s="4" customFormat="1" ht="14.4" thickBot="1" x14ac:dyDescent="0.3">
      <c r="A25" s="178"/>
      <c r="B25" s="178"/>
      <c r="C25" s="179"/>
      <c r="D25" s="180"/>
      <c r="E25" s="180"/>
      <c r="F25" s="178"/>
      <c r="G25" s="178"/>
      <c r="H25" s="181"/>
      <c r="I25" s="178"/>
      <c r="J25" s="178"/>
      <c r="K25" s="178"/>
    </row>
    <row r="26" spans="1:11" x14ac:dyDescent="0.25">
      <c r="A26" s="91" t="s">
        <v>87</v>
      </c>
      <c r="B26" s="92" t="s">
        <v>88</v>
      </c>
      <c r="C26" s="93">
        <f>SUM(C9:C25)</f>
        <v>0</v>
      </c>
      <c r="D26" s="14" t="e">
        <f>AVERAGE(D9:D25)</f>
        <v>#DIV/0!</v>
      </c>
      <c r="E26" s="14">
        <f>SUM(E8:E25)</f>
        <v>0</v>
      </c>
      <c r="F26" s="93" t="s">
        <v>88</v>
      </c>
      <c r="G26" s="94" t="s">
        <v>88</v>
      </c>
      <c r="H26" s="15">
        <f>SUM(H9:H25)</f>
        <v>0</v>
      </c>
      <c r="I26" s="95" t="s">
        <v>88</v>
      </c>
      <c r="J26" s="93" t="s">
        <v>88</v>
      </c>
      <c r="K26" s="96" t="s">
        <v>88</v>
      </c>
    </row>
    <row r="27" spans="1:11" x14ac:dyDescent="0.25">
      <c r="A27" s="9"/>
      <c r="B27" s="9"/>
      <c r="C27" s="9"/>
      <c r="D27" s="9"/>
      <c r="E27" s="9"/>
      <c r="F27" s="9"/>
      <c r="G27" s="9"/>
      <c r="H27" s="9"/>
      <c r="I27" s="9"/>
      <c r="J27" s="9"/>
      <c r="K27" s="9"/>
    </row>
    <row r="28" spans="1:11" ht="15" customHeight="1" x14ac:dyDescent="0.25">
      <c r="A28" s="9" t="s">
        <v>89</v>
      </c>
      <c r="B28" s="9"/>
      <c r="C28" s="9"/>
      <c r="D28" s="9"/>
      <c r="E28" s="9"/>
      <c r="F28" s="9"/>
      <c r="G28" s="9"/>
      <c r="H28" s="9"/>
      <c r="I28" s="9"/>
      <c r="J28" s="9"/>
      <c r="K28" s="9"/>
    </row>
    <row r="29" spans="1:11" ht="15" customHeight="1" x14ac:dyDescent="0.25">
      <c r="A29" s="97"/>
      <c r="B29" s="97" t="s">
        <v>90</v>
      </c>
      <c r="C29" s="97"/>
      <c r="D29" s="97"/>
      <c r="E29" s="97"/>
      <c r="F29" s="97"/>
      <c r="G29" s="97"/>
      <c r="H29" s="97"/>
      <c r="I29" s="97"/>
      <c r="J29" s="97"/>
      <c r="K29" s="97"/>
    </row>
    <row r="30" spans="1:11" x14ac:dyDescent="0.25">
      <c r="A30" s="97"/>
      <c r="B30" s="97" t="s">
        <v>91</v>
      </c>
      <c r="C30" s="97"/>
      <c r="D30" s="97"/>
      <c r="E30" s="97"/>
      <c r="F30" s="97"/>
      <c r="G30" s="97"/>
      <c r="H30" s="97"/>
      <c r="I30" s="97"/>
      <c r="J30" s="97"/>
      <c r="K30" s="97"/>
    </row>
    <row r="31" spans="1:11" s="5" customFormat="1" x14ac:dyDescent="0.25">
      <c r="A31" s="98"/>
      <c r="B31" s="98" t="s">
        <v>151</v>
      </c>
      <c r="C31" s="98"/>
      <c r="D31" s="98"/>
      <c r="E31" s="98"/>
      <c r="F31" s="98"/>
      <c r="G31" s="98"/>
      <c r="H31" s="98"/>
      <c r="I31" s="98"/>
      <c r="J31" s="98"/>
      <c r="K31" s="98"/>
    </row>
    <row r="32" spans="1:11" x14ac:dyDescent="0.25">
      <c r="B32" s="13"/>
    </row>
    <row r="38" spans="2:2" x14ac:dyDescent="0.25">
      <c r="B38" s="13"/>
    </row>
  </sheetData>
  <sheetProtection algorithmName="SHA-512" hashValue="qaIsxH6AKHYCUwdD5ttKNwQw/lwIpOP+8GXYq1/J1aiSPPNidv9VcEYsa+KaR8VJ6gyRFAYfg0G/LJjZDkL6zQ==" saltValue="W7KZv/F8GC0+JUE0/uuP5A==" spinCount="100000" sheet="1" objects="1" scenarios="1"/>
  <mergeCells count="16">
    <mergeCell ref="A2:H2"/>
    <mergeCell ref="A1:K1"/>
    <mergeCell ref="K5:K6"/>
    <mergeCell ref="J5:J6"/>
    <mergeCell ref="J4:K4"/>
    <mergeCell ref="B4:I4"/>
    <mergeCell ref="G5:G6"/>
    <mergeCell ref="A5:A6"/>
    <mergeCell ref="B5:B6"/>
    <mergeCell ref="C5:C6"/>
    <mergeCell ref="D5:D6"/>
    <mergeCell ref="E5:E6"/>
    <mergeCell ref="I5:I6"/>
    <mergeCell ref="H5:H6"/>
    <mergeCell ref="F5:F6"/>
    <mergeCell ref="A3:G3"/>
  </mergeCells>
  <pageMargins left="0.7" right="0.7" top="0.78740157499999996" bottom="0.78740157499999996" header="0.3" footer="0.3"/>
  <pageSetup paperSize="9" scale="77" orientation="landscape" r:id="rId1"/>
  <headerFooter>
    <oddHeader>&amp;R&amp;G</oddHeader>
    <oddFooter>&amp;R&amp;"Arial,Standard"&amp;10V 03/2024</oddFooter>
  </headerFooter>
  <drawing r:id="rId2"/>
  <legacyDrawing r:id="rId3"/>
  <legacyDrawingHF r:id="rId4"/>
  <mc:AlternateContent xmlns:mc="http://schemas.openxmlformats.org/markup-compatibility/2006">
    <mc:Choice Requires="x14">
      <controls>
        <mc:AlternateContent xmlns:mc="http://schemas.openxmlformats.org/markup-compatibility/2006">
          <mc:Choice Requires="x14">
            <control shapeId="9217" r:id="rId5" name="Check Box 1">
              <controlPr defaultSize="0" autoFill="0" autoLine="0" autoPict="0">
                <anchor moveWithCells="1">
                  <from>
                    <xdr:col>0</xdr:col>
                    <xdr:colOff>556260</xdr:colOff>
                    <xdr:row>27</xdr:row>
                    <xdr:rowOff>190500</xdr:rowOff>
                  </from>
                  <to>
                    <xdr:col>0</xdr:col>
                    <xdr:colOff>876300</xdr:colOff>
                    <xdr:row>29</xdr:row>
                    <xdr:rowOff>7620</xdr:rowOff>
                  </to>
                </anchor>
              </controlPr>
            </control>
          </mc:Choice>
        </mc:AlternateContent>
        <mc:AlternateContent xmlns:mc="http://schemas.openxmlformats.org/markup-compatibility/2006">
          <mc:Choice Requires="x14">
            <control shapeId="9218" r:id="rId6" name="Check Box 2">
              <controlPr defaultSize="0" autoFill="0" autoLine="0" autoPict="0">
                <anchor moveWithCells="1">
                  <from>
                    <xdr:col>0</xdr:col>
                    <xdr:colOff>556260</xdr:colOff>
                    <xdr:row>28</xdr:row>
                    <xdr:rowOff>182880</xdr:rowOff>
                  </from>
                  <to>
                    <xdr:col>0</xdr:col>
                    <xdr:colOff>876300</xdr:colOff>
                    <xdr:row>30</xdr:row>
                    <xdr:rowOff>22860</xdr:rowOff>
                  </to>
                </anchor>
              </controlPr>
            </control>
          </mc:Choice>
        </mc:AlternateContent>
        <mc:AlternateContent xmlns:mc="http://schemas.openxmlformats.org/markup-compatibility/2006">
          <mc:Choice Requires="x14">
            <control shapeId="9219" r:id="rId7" name="Check Box 3">
              <controlPr defaultSize="0" autoFill="0" autoLine="0" autoPict="0">
                <anchor moveWithCells="1">
                  <from>
                    <xdr:col>0</xdr:col>
                    <xdr:colOff>563880</xdr:colOff>
                    <xdr:row>30</xdr:row>
                    <xdr:rowOff>0</xdr:rowOff>
                  </from>
                  <to>
                    <xdr:col>0</xdr:col>
                    <xdr:colOff>899160</xdr:colOff>
                    <xdr:row>31</xdr:row>
                    <xdr:rowOff>22860</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4D9EB17-F0EF-4F4D-9971-4FBF57482E5D}">
  <sheetPr>
    <pageSetUpPr fitToPage="1"/>
  </sheetPr>
  <dimension ref="A1:K37"/>
  <sheetViews>
    <sheetView zoomScale="90" zoomScaleNormal="90" workbookViewId="0">
      <selection activeCell="C4" sqref="C4"/>
    </sheetView>
  </sheetViews>
  <sheetFormatPr baseColWidth="10" defaultColWidth="11.44140625" defaultRowHeight="13.8" x14ac:dyDescent="0.25"/>
  <cols>
    <col min="1" max="1" width="13.77734375" style="1" customWidth="1"/>
    <col min="2" max="2" width="36.5546875" style="1" bestFit="1" customWidth="1"/>
    <col min="3" max="6" width="15.109375" style="1" customWidth="1"/>
    <col min="7" max="16384" width="11.44140625" style="1"/>
  </cols>
  <sheetData>
    <row r="1" spans="1:11" ht="31.95" customHeight="1" x14ac:dyDescent="0.25">
      <c r="A1" s="112" t="s">
        <v>156</v>
      </c>
      <c r="B1" s="110"/>
      <c r="C1" s="110"/>
      <c r="D1" s="110"/>
      <c r="E1" s="110"/>
      <c r="F1" s="110"/>
      <c r="G1" s="6"/>
      <c r="H1" s="6"/>
      <c r="I1" s="6"/>
      <c r="J1" s="6"/>
      <c r="K1" s="6"/>
    </row>
    <row r="2" spans="1:11" ht="19.5" customHeight="1" x14ac:dyDescent="0.25">
      <c r="A2" s="113" t="s">
        <v>92</v>
      </c>
      <c r="B2" s="114"/>
      <c r="C2" s="114"/>
      <c r="D2" s="114"/>
      <c r="E2" s="114"/>
      <c r="F2" s="114"/>
      <c r="G2" s="6"/>
      <c r="H2" s="6"/>
      <c r="I2" s="6"/>
      <c r="J2" s="6"/>
      <c r="K2" s="6"/>
    </row>
    <row r="3" spans="1:11" x14ac:dyDescent="0.25">
      <c r="A3" s="9"/>
      <c r="B3" s="9"/>
      <c r="C3" s="9"/>
      <c r="D3" s="9"/>
      <c r="E3" s="9"/>
      <c r="F3" s="9"/>
    </row>
    <row r="4" spans="1:11" ht="16.8" x14ac:dyDescent="0.3">
      <c r="A4" s="115" t="s">
        <v>93</v>
      </c>
      <c r="B4" s="116"/>
      <c r="C4" s="111"/>
      <c r="D4" s="111"/>
      <c r="E4" s="116"/>
      <c r="F4" s="123"/>
    </row>
    <row r="5" spans="1:11" ht="14.4" x14ac:dyDescent="0.25">
      <c r="A5" s="117"/>
      <c r="B5" s="9"/>
      <c r="C5" s="159"/>
      <c r="D5" s="160"/>
      <c r="E5" s="159"/>
      <c r="F5" s="160"/>
    </row>
    <row r="6" spans="1:11" ht="16.95" customHeight="1" x14ac:dyDescent="0.3">
      <c r="A6" s="118" t="s">
        <v>94</v>
      </c>
      <c r="B6" s="9"/>
      <c r="C6" s="159" t="s">
        <v>95</v>
      </c>
      <c r="D6" s="160"/>
      <c r="E6" s="159" t="s">
        <v>96</v>
      </c>
      <c r="F6" s="160"/>
    </row>
    <row r="7" spans="1:11" x14ac:dyDescent="0.25">
      <c r="A7" s="119"/>
      <c r="B7" s="10"/>
      <c r="C7" s="119"/>
      <c r="D7" s="23"/>
      <c r="E7" s="119"/>
      <c r="F7" s="23"/>
    </row>
    <row r="8" spans="1:11" x14ac:dyDescent="0.25">
      <c r="A8" s="117" t="s">
        <v>97</v>
      </c>
      <c r="B8" s="9"/>
      <c r="C8" s="117" t="s">
        <v>98</v>
      </c>
      <c r="D8" s="128" t="s">
        <v>99</v>
      </c>
      <c r="E8" s="124" t="s">
        <v>100</v>
      </c>
      <c r="F8" s="125" t="s">
        <v>101</v>
      </c>
    </row>
    <row r="9" spans="1:11" x14ac:dyDescent="0.25">
      <c r="A9" s="117"/>
      <c r="B9" s="9" t="s">
        <v>102</v>
      </c>
      <c r="C9" s="16"/>
      <c r="D9" s="17" t="s">
        <v>103</v>
      </c>
      <c r="E9" s="124" t="s">
        <v>104</v>
      </c>
      <c r="F9" s="125" t="s">
        <v>105</v>
      </c>
    </row>
    <row r="10" spans="1:11" x14ac:dyDescent="0.25">
      <c r="A10" s="120"/>
      <c r="B10" s="121" t="s">
        <v>106</v>
      </c>
      <c r="C10" s="18"/>
      <c r="D10" s="19" t="s">
        <v>103</v>
      </c>
      <c r="E10" s="126" t="s">
        <v>107</v>
      </c>
      <c r="F10" s="127" t="s">
        <v>108</v>
      </c>
    </row>
    <row r="11" spans="1:11" x14ac:dyDescent="0.25">
      <c r="A11" s="117"/>
      <c r="B11" s="9"/>
      <c r="C11" s="117"/>
      <c r="D11" s="128"/>
      <c r="E11" s="117"/>
      <c r="F11" s="128"/>
    </row>
    <row r="12" spans="1:11" x14ac:dyDescent="0.25">
      <c r="A12" s="117" t="s">
        <v>109</v>
      </c>
      <c r="B12" s="9"/>
      <c r="C12" s="117" t="s">
        <v>98</v>
      </c>
      <c r="D12" s="128" t="s">
        <v>99</v>
      </c>
      <c r="E12" s="124" t="s">
        <v>100</v>
      </c>
      <c r="F12" s="125" t="s">
        <v>101</v>
      </c>
    </row>
    <row r="13" spans="1:11" x14ac:dyDescent="0.25">
      <c r="A13" s="117"/>
      <c r="B13" s="9" t="s">
        <v>110</v>
      </c>
      <c r="C13" s="16"/>
      <c r="D13" s="17" t="s">
        <v>103</v>
      </c>
      <c r="E13" s="129" t="s">
        <v>111</v>
      </c>
      <c r="F13" s="130" t="s">
        <v>112</v>
      </c>
    </row>
    <row r="14" spans="1:11" x14ac:dyDescent="0.25">
      <c r="A14" s="117"/>
      <c r="B14" s="9" t="s">
        <v>113</v>
      </c>
      <c r="C14" s="16"/>
      <c r="D14" s="17" t="s">
        <v>103</v>
      </c>
      <c r="E14" s="129" t="s">
        <v>111</v>
      </c>
      <c r="F14" s="130" t="s">
        <v>114</v>
      </c>
    </row>
    <row r="15" spans="1:11" x14ac:dyDescent="0.25">
      <c r="A15" s="120"/>
      <c r="B15" s="121" t="s">
        <v>115</v>
      </c>
      <c r="C15" s="18"/>
      <c r="D15" s="19" t="s">
        <v>103</v>
      </c>
      <c r="E15" s="131" t="s">
        <v>116</v>
      </c>
      <c r="F15" s="132"/>
    </row>
    <row r="16" spans="1:11" x14ac:dyDescent="0.25">
      <c r="A16" s="117"/>
      <c r="B16" s="9"/>
      <c r="C16" s="117"/>
      <c r="D16" s="128"/>
      <c r="E16" s="117"/>
      <c r="F16" s="128"/>
    </row>
    <row r="17" spans="1:6" x14ac:dyDescent="0.25">
      <c r="A17" s="117" t="s">
        <v>117</v>
      </c>
      <c r="B17" s="9"/>
      <c r="C17" s="117" t="s">
        <v>98</v>
      </c>
      <c r="D17" s="128" t="s">
        <v>99</v>
      </c>
      <c r="E17" s="124" t="s">
        <v>100</v>
      </c>
      <c r="F17" s="125" t="s">
        <v>101</v>
      </c>
    </row>
    <row r="18" spans="1:6" x14ac:dyDescent="0.25">
      <c r="A18" s="120"/>
      <c r="B18" s="122" t="s">
        <v>147</v>
      </c>
      <c r="C18" s="18"/>
      <c r="D18" s="19" t="s">
        <v>103</v>
      </c>
      <c r="E18" s="126" t="s">
        <v>118</v>
      </c>
      <c r="F18" s="127"/>
    </row>
    <row r="19" spans="1:6" x14ac:dyDescent="0.25">
      <c r="A19" s="117"/>
      <c r="B19" s="9"/>
      <c r="C19" s="119"/>
      <c r="D19" s="9"/>
      <c r="E19" s="9"/>
      <c r="F19" s="128"/>
    </row>
    <row r="20" spans="1:6" ht="28.8" customHeight="1" x14ac:dyDescent="0.3">
      <c r="A20" s="120" t="s">
        <v>119</v>
      </c>
      <c r="B20" s="121"/>
      <c r="C20" s="161"/>
      <c r="D20" s="162"/>
      <c r="E20" s="162"/>
      <c r="F20" s="163"/>
    </row>
    <row r="21" spans="1:6" ht="14.4" x14ac:dyDescent="0.3">
      <c r="A21" s="9"/>
      <c r="B21" s="9"/>
      <c r="C21"/>
      <c r="D21"/>
      <c r="E21"/>
      <c r="F21"/>
    </row>
    <row r="22" spans="1:6" x14ac:dyDescent="0.25">
      <c r="A22" s="9" t="s">
        <v>120</v>
      </c>
      <c r="B22" s="9"/>
      <c r="C22" s="9"/>
      <c r="D22" s="9"/>
      <c r="E22" s="9"/>
      <c r="F22" s="9"/>
    </row>
    <row r="23" spans="1:6" ht="17.399999999999999" customHeight="1" x14ac:dyDescent="0.25">
      <c r="A23" s="133" t="s">
        <v>157</v>
      </c>
      <c r="B23" s="113"/>
      <c r="C23" s="113"/>
      <c r="D23" s="113"/>
      <c r="E23" s="113"/>
      <c r="F23" s="113"/>
    </row>
    <row r="24" spans="1:6" s="5" customFormat="1" ht="25.5" customHeight="1" x14ac:dyDescent="0.25">
      <c r="A24" s="158" t="s">
        <v>152</v>
      </c>
      <c r="B24" s="158"/>
      <c r="C24" s="158"/>
      <c r="D24" s="158"/>
      <c r="E24" s="158"/>
      <c r="F24" s="158"/>
    </row>
    <row r="25" spans="1:6" x14ac:dyDescent="0.25">
      <c r="A25" s="99"/>
    </row>
    <row r="26" spans="1:6" x14ac:dyDescent="0.25">
      <c r="A26" s="9" t="s">
        <v>155</v>
      </c>
    </row>
    <row r="28" spans="1:6" s="21" customFormat="1" x14ac:dyDescent="0.25">
      <c r="A28" s="21" t="s">
        <v>154</v>
      </c>
    </row>
    <row r="29" spans="1:6" s="21" customFormat="1" x14ac:dyDescent="0.25">
      <c r="A29" s="21" t="s">
        <v>103</v>
      </c>
    </row>
    <row r="30" spans="1:6" s="21" customFormat="1" ht="14.4" x14ac:dyDescent="0.3">
      <c r="A30" s="22" t="s">
        <v>121</v>
      </c>
    </row>
    <row r="31" spans="1:6" s="21" customFormat="1" ht="14.4" x14ac:dyDescent="0.3">
      <c r="A31" s="22" t="s">
        <v>122</v>
      </c>
    </row>
    <row r="32" spans="1:6" s="21" customFormat="1" ht="14.4" x14ac:dyDescent="0.3">
      <c r="A32" s="22" t="s">
        <v>123</v>
      </c>
    </row>
    <row r="33" spans="1:1" s="21" customFormat="1" ht="14.4" x14ac:dyDescent="0.3">
      <c r="A33" s="22" t="s">
        <v>124</v>
      </c>
    </row>
    <row r="34" spans="1:1" s="21" customFormat="1" x14ac:dyDescent="0.25">
      <c r="A34" s="21" t="s">
        <v>125</v>
      </c>
    </row>
    <row r="35" spans="1:1" s="21" customFormat="1" x14ac:dyDescent="0.25">
      <c r="A35" s="21" t="s">
        <v>153</v>
      </c>
    </row>
    <row r="36" spans="1:1" s="21" customFormat="1" ht="14.4" x14ac:dyDescent="0.3">
      <c r="A36" s="22" t="s">
        <v>126</v>
      </c>
    </row>
    <row r="37" spans="1:1" s="21" customFormat="1" x14ac:dyDescent="0.25"/>
  </sheetData>
  <sheetProtection algorithmName="SHA-512" hashValue="NkAYGhoPJMkxoM6k+WR5z17OYcEeHWtZu88T+KcYScc8oM6p7mOM780awczqZDgUpjQTRu/VAJEVuZ+gSpzzqw==" saltValue="QDKUI6fiaFFyBesFAO1rLA==" spinCount="100000" sheet="1" objects="1" scenarios="1"/>
  <mergeCells count="6">
    <mergeCell ref="A24:F24"/>
    <mergeCell ref="E6:F6"/>
    <mergeCell ref="C6:D6"/>
    <mergeCell ref="C20:F20"/>
    <mergeCell ref="C5:D5"/>
    <mergeCell ref="E5:F5"/>
  </mergeCells>
  <dataValidations count="1">
    <dataValidation type="list" allowBlank="1" showInputMessage="1" showErrorMessage="1" sqref="D13:D16 D9:D11 D18" xr:uid="{00000000-0002-0000-0300-000000000000}">
      <formula1>$A$29:$A$36</formula1>
    </dataValidation>
  </dataValidations>
  <pageMargins left="0.7" right="0.7" top="0.78740157499999996" bottom="0.78740157499999996" header="0.3" footer="0.3"/>
  <pageSetup paperSize="9" orientation="landscape" r:id="rId1"/>
  <headerFooter>
    <oddHeader>&amp;R&amp;G</oddHeader>
    <oddFooter>&amp;R&amp;"Arial,Standard"&amp;10V 03/2024</oddFooter>
  </headerFooter>
  <drawing r:id="rId2"/>
  <legacyDrawing r:id="rId3"/>
  <legacyDrawingHF r:id="rId4"/>
  <mc:AlternateContent xmlns:mc="http://schemas.openxmlformats.org/markup-compatibility/2006">
    <mc:Choice Requires="x14">
      <controls>
        <mc:AlternateContent xmlns:mc="http://schemas.openxmlformats.org/markup-compatibility/2006">
          <mc:Choice Requires="x14">
            <control shapeId="20481" r:id="rId5" name="Check Box 1">
              <controlPr defaultSize="0" autoFill="0" autoLine="0" autoPict="0">
                <anchor moveWithCells="1">
                  <from>
                    <xdr:col>0</xdr:col>
                    <xdr:colOff>99060</xdr:colOff>
                    <xdr:row>21</xdr:row>
                    <xdr:rowOff>137160</xdr:rowOff>
                  </from>
                  <to>
                    <xdr:col>0</xdr:col>
                    <xdr:colOff>426720</xdr:colOff>
                    <xdr:row>23</xdr:row>
                    <xdr:rowOff>7620</xdr:rowOff>
                  </to>
                </anchor>
              </controlPr>
            </control>
          </mc:Choice>
        </mc:AlternateContent>
        <mc:AlternateContent xmlns:mc="http://schemas.openxmlformats.org/markup-compatibility/2006">
          <mc:Choice Requires="x14">
            <control shapeId="20482" r:id="rId6" name="Check Box 2">
              <controlPr defaultSize="0" autoFill="0" autoLine="0" autoPict="0">
                <anchor moveWithCells="1">
                  <from>
                    <xdr:col>0</xdr:col>
                    <xdr:colOff>99060</xdr:colOff>
                    <xdr:row>23</xdr:row>
                    <xdr:rowOff>7620</xdr:rowOff>
                  </from>
                  <to>
                    <xdr:col>0</xdr:col>
                    <xdr:colOff>480060</xdr:colOff>
                    <xdr:row>23</xdr:row>
                    <xdr:rowOff>152400</xdr:rowOff>
                  </to>
                </anchor>
              </controlPr>
            </control>
          </mc:Choice>
        </mc:AlternateContent>
      </controls>
    </mc:Choice>
  </mc:AlternateConten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N27"/>
  <sheetViews>
    <sheetView zoomScale="87" zoomScaleNormal="80" workbookViewId="0">
      <selection activeCell="A7" sqref="A7:B7"/>
    </sheetView>
  </sheetViews>
  <sheetFormatPr baseColWidth="10" defaultColWidth="11.5546875" defaultRowHeight="13.8" x14ac:dyDescent="0.25"/>
  <cols>
    <col min="1" max="4" width="29.21875" style="1" customWidth="1"/>
    <col min="5" max="5" width="26.21875" style="1" customWidth="1"/>
    <col min="6" max="16384" width="11.5546875" style="1"/>
  </cols>
  <sheetData>
    <row r="1" spans="1:14" ht="32.25" customHeight="1" x14ac:dyDescent="0.25">
      <c r="A1" s="169" t="s">
        <v>127</v>
      </c>
      <c r="B1" s="169"/>
      <c r="C1" s="169"/>
      <c r="D1" s="169"/>
      <c r="E1" s="6"/>
      <c r="F1" s="6"/>
      <c r="G1" s="6"/>
      <c r="H1" s="6"/>
      <c r="I1" s="6"/>
      <c r="J1" s="6"/>
      <c r="K1" s="6"/>
      <c r="L1" s="170"/>
      <c r="M1" s="171"/>
      <c r="N1" s="171"/>
    </row>
    <row r="2" spans="1:14" ht="19.5" customHeight="1" x14ac:dyDescent="0.3">
      <c r="A2" s="173" t="s">
        <v>128</v>
      </c>
      <c r="B2" s="174"/>
      <c r="C2" s="174"/>
      <c r="D2" s="175"/>
      <c r="E2" s="6"/>
      <c r="F2" s="6"/>
      <c r="G2" s="6"/>
      <c r="H2" s="7"/>
      <c r="I2" s="6"/>
      <c r="J2" s="6"/>
      <c r="K2" s="6"/>
      <c r="L2" s="6"/>
      <c r="M2" s="6"/>
    </row>
    <row r="3" spans="1:14" ht="20.399999999999999" customHeight="1" x14ac:dyDescent="0.25">
      <c r="A3" s="28" t="s">
        <v>129</v>
      </c>
      <c r="B3" s="29"/>
      <c r="C3" s="11"/>
      <c r="D3" s="12"/>
      <c r="E3" s="6"/>
      <c r="F3" s="6"/>
      <c r="G3" s="6"/>
      <c r="H3" s="6"/>
      <c r="I3" s="6"/>
      <c r="J3" s="6"/>
      <c r="K3" s="6"/>
      <c r="L3" s="6"/>
      <c r="M3" s="6"/>
      <c r="N3" s="6"/>
    </row>
    <row r="4" spans="1:14" ht="42.6" customHeight="1" x14ac:dyDescent="0.25">
      <c r="A4" s="30" t="s">
        <v>130</v>
      </c>
      <c r="B4" s="31"/>
      <c r="C4" s="31" t="s">
        <v>131</v>
      </c>
      <c r="D4" s="32" t="s">
        <v>132</v>
      </c>
      <c r="E4" s="24"/>
      <c r="F4" s="6"/>
      <c r="G4" s="6"/>
      <c r="H4" s="6"/>
      <c r="I4" s="6"/>
      <c r="J4" s="6"/>
      <c r="K4" s="6"/>
      <c r="L4" s="6"/>
      <c r="M4" s="6"/>
      <c r="N4" s="6"/>
    </row>
    <row r="5" spans="1:14" ht="25.5" customHeight="1" x14ac:dyDescent="0.25">
      <c r="A5" s="166" t="s">
        <v>133</v>
      </c>
      <c r="B5" s="167"/>
      <c r="C5" s="167"/>
      <c r="D5" s="168"/>
      <c r="E5" s="24"/>
      <c r="F5" s="6"/>
      <c r="G5" s="6"/>
      <c r="H5" s="6"/>
      <c r="I5" s="6"/>
      <c r="J5" s="6"/>
      <c r="K5" s="6"/>
      <c r="L5" s="6"/>
      <c r="M5" s="6"/>
      <c r="N5" s="6"/>
    </row>
    <row r="6" spans="1:14" ht="52.8" x14ac:dyDescent="0.25">
      <c r="A6" s="46" t="s">
        <v>134</v>
      </c>
      <c r="B6" s="47"/>
      <c r="C6" s="49" t="s">
        <v>135</v>
      </c>
      <c r="D6" s="48" t="s">
        <v>136</v>
      </c>
      <c r="E6" s="6"/>
      <c r="F6" s="6"/>
      <c r="G6" s="6"/>
      <c r="H6" s="6"/>
      <c r="I6" s="6"/>
      <c r="J6" s="6"/>
      <c r="K6" s="6"/>
      <c r="L6" s="6"/>
      <c r="M6" s="6"/>
      <c r="N6" s="6"/>
    </row>
    <row r="7" spans="1:14" ht="66" customHeight="1" x14ac:dyDescent="0.3">
      <c r="A7" s="176"/>
      <c r="B7" s="177"/>
      <c r="C7" s="50"/>
      <c r="D7" s="50"/>
      <c r="E7" s="6"/>
      <c r="F7" s="6"/>
      <c r="G7" s="6"/>
      <c r="H7" s="6"/>
      <c r="I7" s="6"/>
      <c r="J7" s="6"/>
      <c r="K7" s="6"/>
      <c r="L7" s="6"/>
      <c r="M7" s="6"/>
      <c r="N7" s="6"/>
    </row>
    <row r="8" spans="1:14" ht="66" customHeight="1" x14ac:dyDescent="0.3">
      <c r="A8" s="176"/>
      <c r="B8" s="177"/>
      <c r="C8" s="50"/>
      <c r="D8" s="50"/>
      <c r="E8" s="6"/>
      <c r="F8" s="6"/>
      <c r="G8" s="6"/>
      <c r="H8" s="6"/>
      <c r="I8" s="6"/>
      <c r="J8" s="6"/>
      <c r="K8" s="6"/>
      <c r="L8" s="6"/>
      <c r="M8" s="6"/>
      <c r="N8" s="6"/>
    </row>
    <row r="9" spans="1:14" ht="32.4" customHeight="1" x14ac:dyDescent="0.25">
      <c r="A9" s="30" t="s">
        <v>137</v>
      </c>
      <c r="B9" s="31"/>
      <c r="C9" s="31" t="s">
        <v>131</v>
      </c>
      <c r="D9" s="32" t="s">
        <v>132</v>
      </c>
    </row>
    <row r="10" spans="1:14" ht="18" customHeight="1" x14ac:dyDescent="0.25">
      <c r="A10" s="166" t="s">
        <v>138</v>
      </c>
      <c r="B10" s="167"/>
      <c r="C10" s="167"/>
      <c r="D10" s="168"/>
    </row>
    <row r="11" spans="1:14" ht="52.8" x14ac:dyDescent="0.25">
      <c r="A11" s="46" t="s">
        <v>134</v>
      </c>
      <c r="B11" s="47"/>
      <c r="C11" s="49" t="s">
        <v>135</v>
      </c>
      <c r="D11" s="48" t="s">
        <v>136</v>
      </c>
    </row>
    <row r="12" spans="1:14" ht="64.2" customHeight="1" x14ac:dyDescent="0.3">
      <c r="A12" s="176"/>
      <c r="B12" s="177"/>
      <c r="C12" s="50"/>
      <c r="D12" s="50"/>
      <c r="E12" s="25"/>
    </row>
    <row r="13" spans="1:14" ht="64.2" customHeight="1" x14ac:dyDescent="0.3">
      <c r="A13" s="176"/>
      <c r="B13" s="177"/>
      <c r="C13" s="50"/>
      <c r="D13" s="50"/>
    </row>
    <row r="14" spans="1:14" x14ac:dyDescent="0.25">
      <c r="A14" s="9"/>
      <c r="B14" s="9"/>
      <c r="C14" s="9"/>
      <c r="D14" s="9"/>
    </row>
    <row r="15" spans="1:14" ht="22.2" customHeight="1" x14ac:dyDescent="0.25">
      <c r="A15" s="28" t="s">
        <v>139</v>
      </c>
      <c r="B15" s="10"/>
      <c r="C15" s="10"/>
      <c r="D15" s="23"/>
      <c r="E15" s="6"/>
      <c r="F15" s="6"/>
      <c r="G15" s="6"/>
      <c r="H15" s="6"/>
      <c r="I15" s="6"/>
      <c r="J15" s="6"/>
      <c r="K15" s="6"/>
      <c r="L15" s="6"/>
      <c r="M15" s="6"/>
      <c r="N15" s="6"/>
    </row>
    <row r="16" spans="1:14" ht="63" customHeight="1" x14ac:dyDescent="0.3">
      <c r="A16" s="33" t="s">
        <v>140</v>
      </c>
      <c r="B16" s="164"/>
      <c r="C16" s="172"/>
      <c r="D16" s="48" t="s">
        <v>141</v>
      </c>
      <c r="F16" s="26"/>
      <c r="G16" s="6"/>
      <c r="I16" s="6"/>
      <c r="J16" s="6"/>
      <c r="K16" s="6"/>
      <c r="L16" s="6"/>
      <c r="M16" s="6"/>
      <c r="N16" s="6"/>
    </row>
    <row r="17" spans="1:14" ht="63" customHeight="1" x14ac:dyDescent="0.3">
      <c r="A17" s="33" t="s">
        <v>142</v>
      </c>
      <c r="B17" s="164"/>
      <c r="C17" s="165"/>
      <c r="D17" s="48" t="s">
        <v>143</v>
      </c>
      <c r="F17" s="26"/>
      <c r="G17" s="6"/>
      <c r="H17" s="6"/>
      <c r="I17" s="6"/>
      <c r="J17" s="6"/>
      <c r="K17" s="6"/>
      <c r="L17" s="6"/>
      <c r="M17" s="6"/>
      <c r="N17" s="6"/>
    </row>
    <row r="18" spans="1:14" ht="63" customHeight="1" x14ac:dyDescent="0.3">
      <c r="A18" s="33" t="s">
        <v>144</v>
      </c>
      <c r="B18" s="164"/>
      <c r="C18" s="165"/>
      <c r="D18" s="48" t="s">
        <v>145</v>
      </c>
    </row>
    <row r="25" spans="1:14" s="27" customFormat="1" x14ac:dyDescent="0.25">
      <c r="A25" s="1"/>
      <c r="B25" s="1"/>
      <c r="C25" s="1"/>
      <c r="D25" s="1"/>
      <c r="E25" s="1"/>
    </row>
    <row r="27" spans="1:14" x14ac:dyDescent="0.25">
      <c r="A27" s="27"/>
      <c r="B27" s="27"/>
      <c r="C27" s="27"/>
      <c r="D27" s="27"/>
      <c r="E27" s="27"/>
    </row>
  </sheetData>
  <sheetProtection algorithmName="SHA-512" hashValue="vxEKolgsqj4x9/6YTw4+mpXyi4XFpIz3GMV5MQUW4fieARmledBC9kUh3kL3YZdFlbYEgI4goSAZSlMgsztNbA==" saltValue="TXrHwxs5l9TlcWL5/oTf0A==" spinCount="100000" sheet="1" objects="1" scenarios="1"/>
  <mergeCells count="12">
    <mergeCell ref="B18:C18"/>
    <mergeCell ref="A10:D10"/>
    <mergeCell ref="A1:D1"/>
    <mergeCell ref="L1:N1"/>
    <mergeCell ref="B16:C16"/>
    <mergeCell ref="B17:C17"/>
    <mergeCell ref="A2:D2"/>
    <mergeCell ref="A5:D5"/>
    <mergeCell ref="A7:B7"/>
    <mergeCell ref="A8:B8"/>
    <mergeCell ref="A12:B12"/>
    <mergeCell ref="A13:B13"/>
  </mergeCells>
  <pageMargins left="0.7" right="0.7" top="0.78740157499999996" bottom="0.78740157499999996" header="0.3" footer="0.3"/>
  <pageSetup paperSize="9" scale="75" orientation="portrait" r:id="rId1"/>
  <headerFooter>
    <oddHeader>&amp;R&amp;G</oddHeader>
    <oddFooter>&amp;R&amp;"Arial,Standard"&amp;10V 03/2024</oddFooter>
  </headerFooter>
  <legacyDrawingHF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830c07e9-a4cc-4726-9705-e82f0ed25150">
      <Terms xmlns="http://schemas.microsoft.com/office/infopath/2007/PartnerControls"/>
    </lcf76f155ced4ddcb4097134ff3c332f>
    <TaxCatchAll xmlns="a0c6efcb-1797-4e7e-9ed9-6bf64d64053b" xsi:nil="true"/>
    <SharedWithUsers xmlns="a0c6efcb-1797-4e7e-9ed9-6bf64d64053b">
      <UserInfo>
        <DisplayName>Anna Lochmann</DisplayName>
        <AccountId>110</AccountId>
        <AccountType/>
      </UserInfo>
      <UserInfo>
        <DisplayName>Nathalie Windlin</DisplayName>
        <AccountId>3502</AccountId>
        <AccountType/>
      </UserInfo>
      <UserInfo>
        <DisplayName>Hans Ramseier</DisplayName>
        <AccountId>93</AccountId>
        <AccountType/>
      </UserInfo>
    </SharedWithUsers>
    <MediaLengthInSeconds xmlns="830c07e9-a4cc-4726-9705-e82f0ed25150" xsi:nil="true"/>
    <gesichtet_x003f_ xmlns="830c07e9-a4cc-4726-9705-e82f0ed25150" xsi:nil="true"/>
    <_Flow_SignoffStatus xmlns="830c07e9-a4cc-4726-9705-e82f0ed25150" xsi:nil="true"/>
    <Pfad xmlns="830c07e9-a4cc-4726-9705-e82f0ed25150">
      <Url xsi:nil="true"/>
      <Description xsi:nil="true"/>
    </Pfad>
  </documentManagement>
</p:properties>
</file>

<file path=customXml/item2.xml><?xml version="1.0" encoding="utf-8"?>
<ct:contentTypeSchema xmlns:ct="http://schemas.microsoft.com/office/2006/metadata/contentType" xmlns:ma="http://schemas.microsoft.com/office/2006/metadata/properties/metaAttributes" ct:_="" ma:_="" ma:contentTypeName="Dokument" ma:contentTypeID="0x01010054CB878AEFFE2746B998B3F4F9DE19D9" ma:contentTypeVersion="21" ma:contentTypeDescription="Ein neues Dokument erstellen." ma:contentTypeScope="" ma:versionID="224001e348a66c7dab483d141f730378">
  <xsd:schema xmlns:xsd="http://www.w3.org/2001/XMLSchema" xmlns:xs="http://www.w3.org/2001/XMLSchema" xmlns:p="http://schemas.microsoft.com/office/2006/metadata/properties" xmlns:ns2="830c07e9-a4cc-4726-9705-e82f0ed25150" xmlns:ns3="a0c6efcb-1797-4e7e-9ed9-6bf64d64053b" targetNamespace="http://schemas.microsoft.com/office/2006/metadata/properties" ma:root="true" ma:fieldsID="ff0026de136d53f9fd0b0fc3cfa589a9" ns2:_="" ns3:_="">
    <xsd:import namespace="830c07e9-a4cc-4726-9705-e82f0ed25150"/>
    <xsd:import namespace="a0c6efcb-1797-4e7e-9ed9-6bf64d64053b"/>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2:MediaServiceAutoTags" minOccurs="0"/>
                <xsd:element ref="ns2:MediaServiceGenerationTime" minOccurs="0"/>
                <xsd:element ref="ns2:MediaServiceEventHashCode" minOccurs="0"/>
                <xsd:element ref="ns2:MediaServiceDateTaken" minOccurs="0"/>
                <xsd:element ref="ns2:MediaServiceOCR" minOccurs="0"/>
                <xsd:element ref="ns2:MediaServiceLocation" minOccurs="0"/>
                <xsd:element ref="ns3:SharedWithUsers" minOccurs="0"/>
                <xsd:element ref="ns3:SharedWithDetails" minOccurs="0"/>
                <xsd:element ref="ns2:MediaLengthInSeconds" minOccurs="0"/>
                <xsd:element ref="ns2:lcf76f155ced4ddcb4097134ff3c332f" minOccurs="0"/>
                <xsd:element ref="ns3:TaxCatchAll" minOccurs="0"/>
                <xsd:element ref="ns2:_Flow_SignoffStatus" minOccurs="0"/>
                <xsd:element ref="ns2:MediaServiceSearchProperties" minOccurs="0"/>
                <xsd:element ref="ns2:MediaServiceObjectDetectorVersions" minOccurs="0"/>
                <xsd:element ref="ns2:Pfad" minOccurs="0"/>
                <xsd:element ref="ns2:gesichtet_x003f_"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30c07e9-a4cc-4726-9705-e82f0ed25150"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AutoTags" ma:index="12" nillable="true" ma:displayName="Tags" ma:internalName="MediaServiceAutoTags" ma:readOnly="true">
      <xsd:simpleType>
        <xsd:restriction base="dms:Text"/>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ServiceDateTaken" ma:index="15" nillable="true" ma:displayName="MediaServiceDateTaken" ma:hidden="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Location" ma:index="17" nillable="true" ma:displayName="Location" ma:internalName="MediaServiceLocation" ma:readOnly="true">
      <xsd:simpleType>
        <xsd:restriction base="dms:Text"/>
      </xsd:simpleType>
    </xsd:element>
    <xsd:element name="MediaLengthInSeconds" ma:index="20" nillable="true" ma:displayName="Length (seconds)" ma:internalName="MediaLengthInSeconds" ma:readOnly="true">
      <xsd:simpleType>
        <xsd:restriction base="dms:Unknown"/>
      </xsd:simpleType>
    </xsd:element>
    <xsd:element name="lcf76f155ced4ddcb4097134ff3c332f" ma:index="22" nillable="true" ma:taxonomy="true" ma:internalName="lcf76f155ced4ddcb4097134ff3c332f" ma:taxonomyFieldName="MediaServiceImageTags" ma:displayName="Bildmarkierungen" ma:readOnly="false" ma:fieldId="{5cf76f15-5ced-4ddc-b409-7134ff3c332f}" ma:taxonomyMulti="true" ma:sspId="327ad94a-83ef-40de-8c33-0897165ee408" ma:termSetId="09814cd3-568e-fe90-9814-8d621ff8fb84" ma:anchorId="fba54fb3-c3e1-fe81-a776-ca4b69148c4d" ma:open="true" ma:isKeyword="false">
      <xsd:complexType>
        <xsd:sequence>
          <xsd:element ref="pc:Terms" minOccurs="0" maxOccurs="1"/>
        </xsd:sequence>
      </xsd:complexType>
    </xsd:element>
    <xsd:element name="_Flow_SignoffStatus" ma:index="24" nillable="true" ma:displayName="Status Unterschrift" ma:internalName="Status_x0020_Unterschrift">
      <xsd:simpleType>
        <xsd:restriction base="dms:Text"/>
      </xsd:simpleType>
    </xsd:element>
    <xsd:element name="MediaServiceSearchProperties" ma:index="25" nillable="true" ma:displayName="MediaServiceSearchProperties" ma:hidden="true" ma:internalName="MediaServiceSearchProperties" ma:readOnly="true">
      <xsd:simpleType>
        <xsd:restriction base="dms:Note"/>
      </xsd:simpleType>
    </xsd:element>
    <xsd:element name="MediaServiceObjectDetectorVersions" ma:index="26" nillable="true" ma:displayName="MediaServiceObjectDetectorVersions" ma:description="" ma:hidden="true" ma:indexed="true" ma:internalName="MediaServiceObjectDetectorVersions" ma:readOnly="true">
      <xsd:simpleType>
        <xsd:restriction base="dms:Text"/>
      </xsd:simpleType>
    </xsd:element>
    <xsd:element name="Pfad" ma:index="27" nillable="true" ma:displayName="Pfad" ma:format="Hyperlink" ma:internalName="Pfad">
      <xsd:complexType>
        <xsd:complexContent>
          <xsd:extension base="dms:URL">
            <xsd:sequence>
              <xsd:element name="Url" type="dms:ValidUrl" minOccurs="0" nillable="true"/>
              <xsd:element name="Description" type="xsd:string" nillable="true"/>
            </xsd:sequence>
          </xsd:extension>
        </xsd:complexContent>
      </xsd:complexType>
    </xsd:element>
    <xsd:element name="gesichtet_x003f_" ma:index="28" nillable="true" ma:displayName="gesichtet?" ma:format="Dropdown" ma:internalName="gesichtet_x003f_">
      <xsd:simpleType>
        <xsd:restriction base="dms:Text">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a0c6efcb-1797-4e7e-9ed9-6bf64d64053b" elementFormDefault="qualified">
    <xsd:import namespace="http://schemas.microsoft.com/office/2006/documentManagement/types"/>
    <xsd:import namespace="http://schemas.microsoft.com/office/infopath/2007/PartnerControls"/>
    <xsd:element name="SharedWithUsers" ma:index="18" nillable="true" ma:displayName="Freigegeben für"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9" nillable="true" ma:displayName="Freigegeben für - Details" ma:internalName="SharedWithDetails" ma:readOnly="true">
      <xsd:simpleType>
        <xsd:restriction base="dms:Note">
          <xsd:maxLength value="255"/>
        </xsd:restriction>
      </xsd:simpleType>
    </xsd:element>
    <xsd:element name="TaxCatchAll" ma:index="23" nillable="true" ma:displayName="Taxonomy Catch All Column" ma:hidden="true" ma:list="{089dd1e6-fcf2-4c6e-89dc-f224a55ccdf4}" ma:internalName="TaxCatchAll" ma:showField="CatchAllData" ma:web="a0c6efcb-1797-4e7e-9ed9-6bf64d64053b">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altstyp"/>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D3E3ED9-ADBA-48F0-A8FC-AF87FBF7B05C}">
  <ds:schemaRefs>
    <ds:schemaRef ds:uri="http://schemas.microsoft.com/office/2006/metadata/properties"/>
    <ds:schemaRef ds:uri="http://schemas.microsoft.com/office/infopath/2007/PartnerControls"/>
    <ds:schemaRef ds:uri="830c07e9-a4cc-4726-9705-e82f0ed25150"/>
    <ds:schemaRef ds:uri="a0c6efcb-1797-4e7e-9ed9-6bf64d64053b"/>
  </ds:schemaRefs>
</ds:datastoreItem>
</file>

<file path=customXml/itemProps2.xml><?xml version="1.0" encoding="utf-8"?>
<ds:datastoreItem xmlns:ds="http://schemas.openxmlformats.org/officeDocument/2006/customXml" ds:itemID="{C911CCF3-B7A8-4CC3-935B-030A3A64FA37}">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830c07e9-a4cc-4726-9705-e82f0ed25150"/>
    <ds:schemaRef ds:uri="a0c6efcb-1797-4e7e-9ed9-6bf64d64053b"/>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548931CD-C7BF-4454-ADDC-5DD5A4FC5AA2}">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5</vt:i4>
      </vt:variant>
      <vt:variant>
        <vt:lpstr>Benannte Bereiche</vt:lpstr>
      </vt:variant>
      <vt:variant>
        <vt:i4>6</vt:i4>
      </vt:variant>
    </vt:vector>
  </HeadingPairs>
  <TitlesOfParts>
    <vt:vector size="11" baseType="lpstr">
      <vt:lpstr>R0 Einleitung|Datenweitergabe</vt:lpstr>
      <vt:lpstr>R1 Angaben Bewässerung</vt:lpstr>
      <vt:lpstr>R2 Legalität</vt:lpstr>
      <vt:lpstr>R3 FAO Analyse</vt:lpstr>
      <vt:lpstr>R4 Risikoanalyse|Stewardship</vt:lpstr>
      <vt:lpstr>'R0 Einleitung|Datenweitergabe'!_Hlk36141891</vt:lpstr>
      <vt:lpstr>'R0 Einleitung|Datenweitergabe'!Druckbereich</vt:lpstr>
      <vt:lpstr>'R1 Angaben Bewässerung'!Druckbereich</vt:lpstr>
      <vt:lpstr>'R2 Legalität'!Druckbereich</vt:lpstr>
      <vt:lpstr>'R3 FAO Analyse'!Druckbereich</vt:lpstr>
      <vt:lpstr>'R4 Risikoanalyse|Stewardship'!Druckbereich</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Lea Moog</dc:creator>
  <cp:keywords/>
  <dc:description/>
  <cp:lastModifiedBy>Sina Lory</cp:lastModifiedBy>
  <cp:revision/>
  <cp:lastPrinted>2024-07-10T13:21:13Z</cp:lastPrinted>
  <dcterms:created xsi:type="dcterms:W3CDTF">2023-11-13T07:11:02Z</dcterms:created>
  <dcterms:modified xsi:type="dcterms:W3CDTF">2024-08-15T13:41:37Z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0x01010054CB878AEFFE2746B998B3F4F9DE19D9</vt:lpwstr>
  </property>
  <property fmtid="{D5CDD505-2E9C-101B-9397-08002B2CF9AE}" pid="3" name="MediaServiceImageTags">
    <vt:lpwstr/>
  </property>
  <property fmtid="{D5CDD505-2E9C-101B-9397-08002B2CF9AE}" pid="4" name="Order">
    <vt:r8>104296600</vt:r8>
  </property>
  <property fmtid="{D5CDD505-2E9C-101B-9397-08002B2CF9AE}" pid="5" name="xd_Signature">
    <vt:bool>false</vt:bool>
  </property>
  <property fmtid="{D5CDD505-2E9C-101B-9397-08002B2CF9AE}" pid="6" name="xd_ProgID">
    <vt:lpwstr/>
  </property>
  <property fmtid="{D5CDD505-2E9C-101B-9397-08002B2CF9AE}" pid="7" name="ComplianceAssetId">
    <vt:lpwstr/>
  </property>
  <property fmtid="{D5CDD505-2E9C-101B-9397-08002B2CF9AE}" pid="8" name="TemplateUrl">
    <vt:lpwstr/>
  </property>
  <property fmtid="{D5CDD505-2E9C-101B-9397-08002B2CF9AE}" pid="9" name="Pfad">
    <vt:lpwstr>, </vt:lpwstr>
  </property>
  <property fmtid="{D5CDD505-2E9C-101B-9397-08002B2CF9AE}" pid="10" name="_ExtendedDescription">
    <vt:lpwstr/>
  </property>
  <property fmtid="{D5CDD505-2E9C-101B-9397-08002B2CF9AE}" pid="11" name="TriggerFlowInfo">
    <vt:lpwstr/>
  </property>
</Properties>
</file>